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Здоровье\"/>
    </mc:Choice>
  </mc:AlternateContent>
  <bookViews>
    <workbookView xWindow="5616" yWindow="0" windowWidth="22104" windowHeight="9972" tabRatio="722" firstSheet="9" activeTab="30"/>
  </bookViews>
  <sheets>
    <sheet name="Ссылки" sheetId="30" r:id="rId1"/>
    <sheet name="Витамин А" sheetId="1" r:id="rId2"/>
    <sheet name="B1" sheetId="2" r:id="rId3"/>
    <sheet name="B2" sheetId="3" r:id="rId4"/>
    <sheet name="РР" sheetId="4" r:id="rId5"/>
    <sheet name="B4" sheetId="5" r:id="rId6"/>
    <sheet name="B5" sheetId="6" r:id="rId7"/>
    <sheet name="B6" sheetId="7" r:id="rId8"/>
    <sheet name="B9" sheetId="22" r:id="rId9"/>
    <sheet name="B12" sheetId="31" r:id="rId10"/>
    <sheet name="C" sheetId="8" r:id="rId11"/>
    <sheet name="D" sheetId="9" r:id="rId12"/>
    <sheet name="E" sheetId="10" r:id="rId13"/>
    <sheet name="K" sheetId="11" r:id="rId14"/>
    <sheet name="H" sheetId="12" r:id="rId15"/>
    <sheet name="Минералы Ca" sheetId="13" r:id="rId16"/>
    <sheet name="Kалий" sheetId="14" r:id="rId17"/>
    <sheet name="Mg" sheetId="15" r:id="rId18"/>
    <sheet name="P" sheetId="16" r:id="rId19"/>
    <sheet name="Na" sheetId="17" r:id="rId20"/>
    <sheet name="Fe" sheetId="18" r:id="rId21"/>
    <sheet name="Иод" sheetId="19" r:id="rId22"/>
    <sheet name="Zn" sheetId="20" r:id="rId23"/>
    <sheet name="Se" sheetId="21" r:id="rId24"/>
    <sheet name="Cu" sheetId="23" r:id="rId25"/>
    <sheet name="Сера" sheetId="24" r:id="rId26"/>
    <sheet name="F" sheetId="25" r:id="rId27"/>
    <sheet name="Хром" sheetId="26" r:id="rId28"/>
    <sheet name="Si" sheetId="27" r:id="rId29"/>
    <sheet name="Mn" sheetId="28" r:id="rId30"/>
    <sheet name="Белок" sheetId="29" r:id="rId3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1" l="1"/>
  <c r="I11" i="31" s="1"/>
  <c r="H12" i="31"/>
  <c r="I12" i="31"/>
  <c r="H13" i="31"/>
  <c r="I13" i="31" s="1"/>
  <c r="H14" i="31"/>
  <c r="I14" i="31"/>
  <c r="H15" i="31"/>
  <c r="I15" i="31" s="1"/>
  <c r="H16" i="31"/>
  <c r="I16" i="31"/>
  <c r="H17" i="31"/>
  <c r="I17" i="31" s="1"/>
  <c r="H18" i="31"/>
  <c r="I18" i="31"/>
  <c r="H19" i="31"/>
  <c r="I19" i="31" s="1"/>
  <c r="H20" i="31"/>
  <c r="I20" i="31"/>
  <c r="H21" i="31"/>
  <c r="I21" i="31" s="1"/>
  <c r="H22" i="31"/>
  <c r="I22" i="31"/>
  <c r="H23" i="31"/>
  <c r="I23" i="31" s="1"/>
  <c r="H24" i="31"/>
  <c r="I24" i="31"/>
  <c r="H25" i="31"/>
  <c r="I25" i="31" s="1"/>
  <c r="H26" i="31"/>
  <c r="I26" i="31"/>
  <c r="H27" i="31"/>
  <c r="I27" i="31" s="1"/>
  <c r="H28" i="31"/>
  <c r="I28" i="31"/>
  <c r="H29" i="31"/>
  <c r="I29" i="31" s="1"/>
  <c r="H2" i="31"/>
  <c r="I2" i="31" s="1"/>
  <c r="H3" i="31"/>
  <c r="I3" i="31"/>
  <c r="H4" i="31"/>
  <c r="I4" i="31" s="1"/>
  <c r="H5" i="31"/>
  <c r="I5" i="31"/>
  <c r="H6" i="31"/>
  <c r="I6" i="31" s="1"/>
  <c r="H7" i="31"/>
  <c r="I7" i="31" s="1"/>
  <c r="H8" i="31"/>
  <c r="I8" i="31" s="1"/>
  <c r="H9" i="31"/>
  <c r="I9" i="31" s="1"/>
  <c r="H10" i="31"/>
  <c r="I10" i="31"/>
  <c r="E3" i="31"/>
  <c r="E4" i="31"/>
  <c r="E5" i="31"/>
  <c r="E6" i="31"/>
  <c r="F6" i="31" s="1"/>
  <c r="E7" i="31"/>
  <c r="E8" i="31"/>
  <c r="E9" i="31"/>
  <c r="E10" i="31"/>
  <c r="F10" i="31" s="1"/>
  <c r="E11" i="31"/>
  <c r="E12" i="31"/>
  <c r="E13" i="31"/>
  <c r="E14" i="31"/>
  <c r="F14" i="31" s="1"/>
  <c r="E15" i="31"/>
  <c r="E16" i="31"/>
  <c r="E17" i="31"/>
  <c r="E18" i="31"/>
  <c r="F18" i="31" s="1"/>
  <c r="E19" i="31"/>
  <c r="E20" i="31"/>
  <c r="E21" i="31"/>
  <c r="E22" i="31"/>
  <c r="F22" i="31" s="1"/>
  <c r="E23" i="31"/>
  <c r="E24" i="31"/>
  <c r="E25" i="31"/>
  <c r="E26" i="31"/>
  <c r="F26" i="31" s="1"/>
  <c r="E27" i="31"/>
  <c r="E28" i="31"/>
  <c r="E29" i="31"/>
  <c r="F3" i="31"/>
  <c r="F4" i="31"/>
  <c r="F5" i="31"/>
  <c r="F7" i="31"/>
  <c r="F8" i="31"/>
  <c r="F9" i="31"/>
  <c r="F11" i="31"/>
  <c r="F12" i="31"/>
  <c r="F13" i="31"/>
  <c r="F15" i="31"/>
  <c r="F16" i="31"/>
  <c r="F17" i="31"/>
  <c r="F19" i="31"/>
  <c r="F20" i="31"/>
  <c r="F21" i="31"/>
  <c r="F23" i="31"/>
  <c r="F24" i="31"/>
  <c r="F25" i="31"/>
  <c r="F27" i="31"/>
  <c r="F28" i="31"/>
  <c r="F29" i="31"/>
  <c r="F2" i="31"/>
  <c r="E2" i="31"/>
  <c r="I3" i="14"/>
  <c r="H3" i="14"/>
  <c r="D3" i="14"/>
  <c r="E3" i="14"/>
  <c r="F3" i="14" s="1"/>
  <c r="D4" i="14"/>
  <c r="E4" i="14"/>
  <c r="F4" i="14" s="1"/>
  <c r="D5" i="14"/>
  <c r="E5" i="14"/>
  <c r="F5" i="14" s="1"/>
  <c r="D6" i="14"/>
  <c r="E6" i="14"/>
  <c r="F6" i="14"/>
  <c r="D7" i="14"/>
  <c r="E7" i="14"/>
  <c r="F7" i="14" s="1"/>
  <c r="D8" i="14"/>
  <c r="E8" i="14"/>
  <c r="F8" i="14"/>
  <c r="D9" i="14"/>
  <c r="E9" i="14"/>
  <c r="F9" i="14" s="1"/>
  <c r="D10" i="14"/>
  <c r="E10" i="14"/>
  <c r="F10" i="14"/>
  <c r="D11" i="14"/>
  <c r="E11" i="14"/>
  <c r="F11" i="14" s="1"/>
  <c r="D12" i="14"/>
  <c r="E12" i="14"/>
  <c r="F12" i="14"/>
  <c r="D13" i="14"/>
  <c r="E13" i="14"/>
  <c r="F13" i="14" s="1"/>
  <c r="D14" i="14"/>
  <c r="E14" i="14"/>
  <c r="F14" i="14"/>
  <c r="D3" i="15"/>
  <c r="E3" i="15"/>
  <c r="F3" i="15" s="1"/>
  <c r="D4" i="15"/>
  <c r="E4" i="15"/>
  <c r="F4" i="15"/>
  <c r="D5" i="15"/>
  <c r="E5" i="15"/>
  <c r="F5" i="15" s="1"/>
  <c r="D6" i="15"/>
  <c r="E6" i="15"/>
  <c r="F6" i="15"/>
  <c r="D7" i="15"/>
  <c r="E7" i="15"/>
  <c r="F7" i="15" s="1"/>
  <c r="D8" i="15"/>
  <c r="E8" i="15"/>
  <c r="F8" i="15"/>
  <c r="D9" i="15"/>
  <c r="E9" i="15"/>
  <c r="F9" i="15" s="1"/>
  <c r="D10" i="15"/>
  <c r="E10" i="15"/>
  <c r="F10" i="15"/>
  <c r="D11" i="15"/>
  <c r="E11" i="15"/>
  <c r="F11" i="15" s="1"/>
  <c r="D12" i="15"/>
  <c r="E12" i="15"/>
  <c r="F12" i="15"/>
  <c r="D13" i="15"/>
  <c r="E13" i="15"/>
  <c r="F13" i="15" s="1"/>
  <c r="D14" i="15"/>
  <c r="E14" i="15"/>
  <c r="F14" i="15"/>
  <c r="D15" i="15"/>
  <c r="E15" i="15"/>
  <c r="F15" i="15" s="1"/>
  <c r="F4" i="22" l="1"/>
  <c r="F5" i="22"/>
  <c r="F6" i="22"/>
  <c r="F3" i="22"/>
  <c r="E2" i="28"/>
  <c r="F2" i="28" s="1"/>
  <c r="D2" i="28"/>
  <c r="E2" i="27"/>
  <c r="F2" i="27" s="1"/>
  <c r="D2" i="27"/>
  <c r="E2" i="26"/>
  <c r="F2" i="26" s="1"/>
  <c r="D2" i="26"/>
  <c r="E2" i="25"/>
  <c r="F2" i="25" s="1"/>
  <c r="D2" i="25"/>
  <c r="E2" i="24"/>
  <c r="F2" i="24" s="1"/>
  <c r="D2" i="24"/>
  <c r="E2" i="23"/>
  <c r="F2" i="23" s="1"/>
  <c r="D2" i="23"/>
  <c r="F2" i="21"/>
  <c r="G2" i="21" s="1"/>
  <c r="E2" i="21"/>
  <c r="E2" i="20"/>
  <c r="F2" i="20" s="1"/>
  <c r="D2" i="20"/>
  <c r="E2" i="19"/>
  <c r="F2" i="19" s="1"/>
  <c r="D2" i="19"/>
  <c r="E2" i="18"/>
  <c r="F2" i="18" s="1"/>
  <c r="D2" i="18"/>
  <c r="E2" i="16"/>
  <c r="F2" i="16" s="1"/>
  <c r="D2" i="16"/>
  <c r="E2" i="15"/>
  <c r="F2" i="15" s="1"/>
  <c r="D2" i="15"/>
  <c r="E2" i="14"/>
  <c r="F2" i="14" s="1"/>
  <c r="D2" i="14"/>
  <c r="E2" i="13"/>
  <c r="F2" i="13" s="1"/>
  <c r="D2" i="13"/>
  <c r="E2" i="12"/>
  <c r="F2" i="12" s="1"/>
  <c r="D2" i="12"/>
  <c r="E2" i="11"/>
  <c r="F2" i="11" s="1"/>
  <c r="D2" i="11"/>
  <c r="E2" i="10"/>
  <c r="F2" i="10" s="1"/>
  <c r="D2" i="10"/>
  <c r="E2" i="9"/>
  <c r="F2" i="9" s="1"/>
  <c r="D2" i="9"/>
  <c r="E2" i="22"/>
  <c r="F2" i="22" s="1"/>
  <c r="D2" i="22"/>
  <c r="E2" i="7"/>
  <c r="F2" i="7" s="1"/>
  <c r="D2" i="7"/>
  <c r="E2" i="6"/>
  <c r="F2" i="6" s="1"/>
  <c r="D2" i="6"/>
  <c r="E2" i="5"/>
  <c r="F2" i="5" s="1"/>
  <c r="D2" i="5"/>
  <c r="E2" i="4"/>
  <c r="F2" i="4" s="1"/>
  <c r="D2" i="4"/>
  <c r="E2" i="3"/>
  <c r="F2" i="3" s="1"/>
  <c r="D2" i="3"/>
  <c r="E2" i="2"/>
  <c r="F2" i="2" s="1"/>
  <c r="D2" i="2"/>
  <c r="D3" i="1"/>
  <c r="E3" i="1"/>
  <c r="F3" i="1" s="1"/>
  <c r="D4" i="1"/>
  <c r="E4" i="1"/>
  <c r="F4" i="1" s="1"/>
  <c r="D5" i="1"/>
  <c r="E5" i="1"/>
  <c r="F5" i="1" s="1"/>
  <c r="D6" i="1"/>
  <c r="E6" i="1"/>
  <c r="F6" i="1"/>
  <c r="D7" i="1"/>
  <c r="E7" i="1"/>
  <c r="F7" i="1" s="1"/>
  <c r="D8" i="1"/>
  <c r="E8" i="1"/>
  <c r="F8" i="1" s="1"/>
  <c r="D9" i="1"/>
  <c r="E9" i="1"/>
  <c r="F9" i="1" s="1"/>
  <c r="D10" i="1"/>
  <c r="E10" i="1"/>
  <c r="F10" i="1"/>
  <c r="D11" i="1"/>
  <c r="E11" i="1"/>
  <c r="F11" i="1" s="1"/>
  <c r="D12" i="1"/>
  <c r="E12" i="1"/>
  <c r="F12" i="1" s="1"/>
  <c r="D13" i="1"/>
  <c r="E13" i="1"/>
  <c r="F13" i="1" s="1"/>
  <c r="D14" i="1"/>
  <c r="E14" i="1"/>
  <c r="F14" i="1"/>
  <c r="D15" i="1"/>
  <c r="E15" i="1"/>
  <c r="F15" i="1" s="1"/>
  <c r="D16" i="1"/>
  <c r="E16" i="1"/>
  <c r="F16" i="1"/>
  <c r="D17" i="1"/>
  <c r="E17" i="1"/>
  <c r="F17" i="1" s="1"/>
  <c r="D18" i="1"/>
  <c r="E18" i="1"/>
  <c r="F18" i="1"/>
  <c r="D19" i="1"/>
  <c r="E19" i="1"/>
  <c r="F19" i="1" s="1"/>
  <c r="D20" i="1"/>
  <c r="E20" i="1"/>
  <c r="F20" i="1"/>
  <c r="D21" i="1"/>
  <c r="E21" i="1"/>
  <c r="F21" i="1" s="1"/>
  <c r="D22" i="1"/>
  <c r="E22" i="1"/>
  <c r="F22" i="1"/>
  <c r="D23" i="1"/>
  <c r="E23" i="1"/>
  <c r="F23" i="1" s="1"/>
  <c r="D24" i="1"/>
  <c r="E24" i="1"/>
  <c r="F24" i="1"/>
  <c r="D25" i="1"/>
  <c r="E25" i="1"/>
  <c r="F25" i="1" s="1"/>
  <c r="D26" i="1"/>
  <c r="E26" i="1"/>
  <c r="F26" i="1"/>
  <c r="D27" i="1"/>
  <c r="E27" i="1"/>
  <c r="F27" i="1" s="1"/>
  <c r="D28" i="1"/>
  <c r="E28" i="1"/>
  <c r="F28" i="1"/>
  <c r="D29" i="1"/>
  <c r="E29" i="1"/>
  <c r="F29" i="1" s="1"/>
  <c r="D30" i="1"/>
  <c r="E30" i="1"/>
  <c r="F30" i="1"/>
  <c r="D31" i="1"/>
  <c r="E31" i="1"/>
  <c r="F31" i="1" s="1"/>
  <c r="D32" i="1"/>
  <c r="E32" i="1"/>
  <c r="F32" i="1"/>
  <c r="D33" i="1"/>
  <c r="E33" i="1"/>
  <c r="F33" i="1" s="1"/>
  <c r="D34" i="1"/>
  <c r="E34" i="1"/>
  <c r="F34" i="1"/>
  <c r="D35" i="1"/>
  <c r="E35" i="1"/>
  <c r="F35" i="1" s="1"/>
  <c r="D36" i="1"/>
  <c r="E36" i="1"/>
  <c r="F36" i="1"/>
  <c r="D37" i="1"/>
  <c r="E37" i="1"/>
  <c r="F37" i="1" s="1"/>
  <c r="D38" i="1"/>
  <c r="E38" i="1"/>
  <c r="F38" i="1"/>
  <c r="D39" i="1"/>
  <c r="E39" i="1"/>
  <c r="F39" i="1" s="1"/>
  <c r="D40" i="1"/>
  <c r="E40" i="1"/>
  <c r="F40" i="1"/>
  <c r="D41" i="1"/>
  <c r="E41" i="1"/>
  <c r="F41" i="1" s="1"/>
  <c r="D42" i="1"/>
  <c r="E42" i="1"/>
  <c r="F42" i="1"/>
  <c r="D43" i="1"/>
  <c r="E43" i="1"/>
  <c r="F43" i="1" s="1"/>
  <c r="D44" i="1"/>
  <c r="E44" i="1"/>
  <c r="F44" i="1"/>
  <c r="D45" i="1"/>
  <c r="E45" i="1"/>
  <c r="F45" i="1" s="1"/>
  <c r="D46" i="1"/>
  <c r="E46" i="1"/>
  <c r="F46" i="1"/>
  <c r="D47" i="1"/>
  <c r="E47" i="1"/>
  <c r="F47" i="1" s="1"/>
  <c r="D48" i="1"/>
  <c r="E48" i="1"/>
  <c r="F48" i="1"/>
  <c r="D49" i="1"/>
  <c r="E49" i="1"/>
  <c r="F49" i="1" s="1"/>
  <c r="D50" i="1"/>
  <c r="E50" i="1"/>
  <c r="F50" i="1"/>
  <c r="D51" i="1"/>
  <c r="E51" i="1"/>
  <c r="F51" i="1" s="1"/>
  <c r="D52" i="1"/>
  <c r="E52" i="1"/>
  <c r="F52" i="1"/>
  <c r="D53" i="1"/>
  <c r="E53" i="1"/>
  <c r="F53" i="1" s="1"/>
  <c r="D54" i="1"/>
  <c r="E54" i="1"/>
  <c r="F54" i="1"/>
  <c r="D55" i="1"/>
  <c r="E55" i="1"/>
  <c r="F55" i="1" s="1"/>
  <c r="D56" i="1"/>
  <c r="E56" i="1"/>
  <c r="F56" i="1"/>
  <c r="D57" i="1"/>
  <c r="E57" i="1"/>
  <c r="F57" i="1" s="1"/>
  <c r="D58" i="1"/>
  <c r="E58" i="1"/>
  <c r="F58" i="1"/>
  <c r="D59" i="1"/>
  <c r="E59" i="1"/>
  <c r="F59" i="1" s="1"/>
  <c r="D60" i="1"/>
  <c r="E60" i="1"/>
  <c r="F60" i="1"/>
  <c r="D61" i="1"/>
  <c r="E61" i="1"/>
  <c r="F61" i="1" s="1"/>
  <c r="D62" i="1"/>
  <c r="E62" i="1"/>
  <c r="F62" i="1"/>
  <c r="D63" i="1"/>
  <c r="E63" i="1"/>
  <c r="F63" i="1" s="1"/>
  <c r="D64" i="1"/>
  <c r="E64" i="1"/>
  <c r="F64" i="1"/>
  <c r="D65" i="1"/>
  <c r="E65" i="1"/>
  <c r="F65" i="1" s="1"/>
  <c r="D66" i="1"/>
  <c r="E66" i="1"/>
  <c r="F66" i="1"/>
  <c r="D67" i="1"/>
  <c r="E67" i="1"/>
  <c r="F67" i="1" s="1"/>
  <c r="D68" i="1"/>
  <c r="E68" i="1"/>
  <c r="F68" i="1"/>
  <c r="D69" i="1"/>
  <c r="E69" i="1"/>
  <c r="F69" i="1" s="1"/>
  <c r="D70" i="1"/>
  <c r="E70" i="1"/>
  <c r="F70" i="1"/>
  <c r="D71" i="1"/>
  <c r="E71" i="1"/>
  <c r="F71" i="1" s="1"/>
  <c r="D72" i="1"/>
  <c r="E72" i="1"/>
  <c r="F72" i="1"/>
  <c r="D73" i="1"/>
  <c r="E73" i="1"/>
  <c r="F73" i="1" s="1"/>
  <c r="D74" i="1"/>
  <c r="E74" i="1"/>
  <c r="F74" i="1"/>
  <c r="D75" i="1"/>
  <c r="E75" i="1"/>
  <c r="F75" i="1" s="1"/>
  <c r="D76" i="1"/>
  <c r="E76" i="1"/>
  <c r="F76" i="1"/>
  <c r="D77" i="1"/>
  <c r="E77" i="1"/>
  <c r="F77" i="1" s="1"/>
  <c r="D78" i="1"/>
  <c r="E78" i="1"/>
  <c r="F78" i="1"/>
  <c r="D79" i="1"/>
  <c r="E79" i="1"/>
  <c r="F79" i="1" s="1"/>
  <c r="D80" i="1"/>
  <c r="E80" i="1"/>
  <c r="F80" i="1"/>
  <c r="D81" i="1"/>
  <c r="E81" i="1"/>
  <c r="F81" i="1" s="1"/>
  <c r="D82" i="1"/>
  <c r="E82" i="1"/>
  <c r="F82" i="1"/>
  <c r="D83" i="1"/>
  <c r="E83" i="1"/>
  <c r="F83" i="1" s="1"/>
  <c r="D84" i="1"/>
  <c r="E84" i="1"/>
  <c r="F84" i="1"/>
  <c r="D85" i="1"/>
  <c r="E85" i="1"/>
  <c r="F85" i="1" s="1"/>
  <c r="D86" i="1"/>
  <c r="E86" i="1"/>
  <c r="F86" i="1"/>
  <c r="D87" i="1"/>
  <c r="E87" i="1"/>
  <c r="F87" i="1" s="1"/>
  <c r="D88" i="1"/>
  <c r="E88" i="1"/>
  <c r="F88" i="1"/>
  <c r="E2" i="1"/>
  <c r="F2" i="1" s="1"/>
  <c r="D2" i="1"/>
  <c r="D3" i="8"/>
  <c r="E3" i="8"/>
  <c r="F3" i="8" s="1"/>
  <c r="D4" i="8"/>
  <c r="E4" i="8"/>
  <c r="F4" i="8" s="1"/>
  <c r="D5" i="8"/>
  <c r="E5" i="8"/>
  <c r="F5" i="8" s="1"/>
  <c r="D6" i="8"/>
  <c r="E6" i="8"/>
  <c r="F6" i="8" s="1"/>
  <c r="D7" i="8"/>
  <c r="E7" i="8"/>
  <c r="F7" i="8" s="1"/>
  <c r="D8" i="8"/>
  <c r="E8" i="8"/>
  <c r="F8" i="8" s="1"/>
  <c r="D9" i="8"/>
  <c r="E9" i="8"/>
  <c r="F9" i="8" s="1"/>
  <c r="D10" i="8"/>
  <c r="E10" i="8"/>
  <c r="F10" i="8"/>
  <c r="D11" i="8"/>
  <c r="E11" i="8"/>
  <c r="F11" i="8" s="1"/>
  <c r="D12" i="8"/>
  <c r="E12" i="8"/>
  <c r="F12" i="8" s="1"/>
  <c r="D13" i="8"/>
  <c r="E13" i="8"/>
  <c r="F13" i="8" s="1"/>
  <c r="D14" i="8"/>
  <c r="E14" i="8"/>
  <c r="F14" i="8" s="1"/>
  <c r="D15" i="8"/>
  <c r="E15" i="8"/>
  <c r="F15" i="8" s="1"/>
  <c r="D16" i="8"/>
  <c r="E16" i="8"/>
  <c r="F16" i="8"/>
  <c r="D17" i="8"/>
  <c r="E17" i="8"/>
  <c r="F17" i="8" s="1"/>
  <c r="D18" i="8"/>
  <c r="E18" i="8"/>
  <c r="F18" i="8" s="1"/>
  <c r="D19" i="8"/>
  <c r="E19" i="8"/>
  <c r="F19" i="8" s="1"/>
  <c r="D20" i="8"/>
  <c r="E20" i="8"/>
  <c r="F20" i="8"/>
  <c r="D21" i="8"/>
  <c r="E21" i="8"/>
  <c r="F21" i="8" s="1"/>
  <c r="D22" i="8"/>
  <c r="E22" i="8"/>
  <c r="F22" i="8" s="1"/>
  <c r="D23" i="8"/>
  <c r="E23" i="8"/>
  <c r="F23" i="8" s="1"/>
  <c r="D24" i="8"/>
  <c r="E24" i="8"/>
  <c r="F24" i="8"/>
  <c r="D25" i="8"/>
  <c r="E25" i="8"/>
  <c r="F25" i="8" s="1"/>
  <c r="D26" i="8"/>
  <c r="E26" i="8"/>
  <c r="F26" i="8" s="1"/>
  <c r="D27" i="8"/>
  <c r="E27" i="8"/>
  <c r="F27" i="8" s="1"/>
  <c r="D28" i="8"/>
  <c r="E28" i="8"/>
  <c r="F28" i="8"/>
  <c r="D29" i="8"/>
  <c r="E29" i="8"/>
  <c r="F29" i="8" s="1"/>
  <c r="D30" i="8"/>
  <c r="E30" i="8"/>
  <c r="F30" i="8" s="1"/>
  <c r="D31" i="8"/>
  <c r="E31" i="8"/>
  <c r="F31" i="8" s="1"/>
  <c r="D32" i="8"/>
  <c r="E32" i="8"/>
  <c r="F32" i="8"/>
  <c r="D33" i="8"/>
  <c r="E33" i="8"/>
  <c r="F33" i="8" s="1"/>
  <c r="D34" i="8"/>
  <c r="E34" i="8"/>
  <c r="F34" i="8" s="1"/>
  <c r="D35" i="8"/>
  <c r="E35" i="8"/>
  <c r="F35" i="8" s="1"/>
  <c r="D36" i="8"/>
  <c r="E36" i="8"/>
  <c r="F36" i="8"/>
  <c r="D37" i="8"/>
  <c r="E37" i="8"/>
  <c r="F37" i="8" s="1"/>
  <c r="D38" i="8"/>
  <c r="E38" i="8"/>
  <c r="F38" i="8" s="1"/>
  <c r="D39" i="8"/>
  <c r="E39" i="8"/>
  <c r="F39" i="8" s="1"/>
  <c r="D40" i="8"/>
  <c r="E40" i="8"/>
  <c r="F40" i="8"/>
  <c r="D41" i="8"/>
  <c r="E41" i="8"/>
  <c r="F41" i="8" s="1"/>
  <c r="D42" i="8"/>
  <c r="E42" i="8"/>
  <c r="F42" i="8" s="1"/>
  <c r="D43" i="8"/>
  <c r="E43" i="8"/>
  <c r="F43" i="8" s="1"/>
  <c r="D44" i="8"/>
  <c r="E44" i="8"/>
  <c r="F44" i="8"/>
  <c r="D45" i="8"/>
  <c r="E45" i="8"/>
  <c r="F45" i="8" s="1"/>
  <c r="D46" i="8"/>
  <c r="E46" i="8"/>
  <c r="F46" i="8" s="1"/>
  <c r="D47" i="8"/>
  <c r="E47" i="8"/>
  <c r="F47" i="8" s="1"/>
  <c r="D48" i="8"/>
  <c r="E48" i="8"/>
  <c r="F48" i="8"/>
  <c r="D49" i="8"/>
  <c r="E49" i="8"/>
  <c r="F49" i="8" s="1"/>
  <c r="D50" i="8"/>
  <c r="E50" i="8"/>
  <c r="F50" i="8" s="1"/>
  <c r="D51" i="8"/>
  <c r="E51" i="8"/>
  <c r="F51" i="8" s="1"/>
  <c r="D52" i="8"/>
  <c r="E52" i="8"/>
  <c r="F52" i="8"/>
  <c r="D53" i="8"/>
  <c r="E53" i="8"/>
  <c r="F53" i="8" s="1"/>
  <c r="D54" i="8"/>
  <c r="E54" i="8"/>
  <c r="F54" i="8" s="1"/>
  <c r="D55" i="8"/>
  <c r="E55" i="8"/>
  <c r="F55" i="8" s="1"/>
  <c r="D56" i="8"/>
  <c r="E56" i="8"/>
  <c r="F56" i="8"/>
  <c r="D57" i="8"/>
  <c r="E57" i="8"/>
  <c r="F57" i="8" s="1"/>
  <c r="D58" i="8"/>
  <c r="E58" i="8"/>
  <c r="F58" i="8" s="1"/>
  <c r="D59" i="8"/>
  <c r="E59" i="8"/>
  <c r="F59" i="8" s="1"/>
  <c r="D60" i="8"/>
  <c r="E60" i="8"/>
  <c r="F60" i="8"/>
  <c r="D61" i="8"/>
  <c r="E61" i="8"/>
  <c r="F61" i="8" s="1"/>
  <c r="D62" i="8"/>
  <c r="E62" i="8"/>
  <c r="F62" i="8"/>
  <c r="D63" i="8"/>
  <c r="E63" i="8"/>
  <c r="F63" i="8" s="1"/>
  <c r="D64" i="8"/>
  <c r="E64" i="8"/>
  <c r="F64" i="8"/>
  <c r="D65" i="8"/>
  <c r="E65" i="8"/>
  <c r="F65" i="8" s="1"/>
  <c r="D66" i="8"/>
  <c r="E66" i="8"/>
  <c r="F66" i="8" s="1"/>
  <c r="D67" i="8"/>
  <c r="E67" i="8"/>
  <c r="F67" i="8" s="1"/>
  <c r="D68" i="8"/>
  <c r="E68" i="8"/>
  <c r="F68" i="8"/>
  <c r="D69" i="8"/>
  <c r="E69" i="8"/>
  <c r="F69" i="8" s="1"/>
  <c r="D70" i="8"/>
  <c r="E70" i="8"/>
  <c r="F70" i="8"/>
  <c r="D71" i="8"/>
  <c r="E71" i="8"/>
  <c r="F71" i="8" s="1"/>
  <c r="D72" i="8"/>
  <c r="E72" i="8"/>
  <c r="F72" i="8"/>
  <c r="D73" i="8"/>
  <c r="E73" i="8"/>
  <c r="F73" i="8" s="1"/>
  <c r="D74" i="8"/>
  <c r="E74" i="8"/>
  <c r="F74" i="8" s="1"/>
  <c r="D75" i="8"/>
  <c r="E75" i="8"/>
  <c r="F75" i="8" s="1"/>
  <c r="D76" i="8"/>
  <c r="E76" i="8"/>
  <c r="F76" i="8"/>
  <c r="D77" i="8"/>
  <c r="E77" i="8"/>
  <c r="F77" i="8" s="1"/>
  <c r="D78" i="8"/>
  <c r="E78" i="8"/>
  <c r="F78" i="8"/>
  <c r="D79" i="8"/>
  <c r="E79" i="8"/>
  <c r="F79" i="8" s="1"/>
  <c r="D80" i="8"/>
  <c r="E80" i="8"/>
  <c r="F80" i="8"/>
  <c r="D81" i="8"/>
  <c r="E81" i="8"/>
  <c r="F81" i="8" s="1"/>
  <c r="D82" i="8"/>
  <c r="E82" i="8"/>
  <c r="F82" i="8" s="1"/>
  <c r="D83" i="8"/>
  <c r="E83" i="8"/>
  <c r="F83" i="8" s="1"/>
  <c r="D84" i="8"/>
  <c r="E84" i="8"/>
  <c r="F84" i="8"/>
  <c r="D85" i="8"/>
  <c r="E85" i="8"/>
  <c r="F85" i="8" s="1"/>
  <c r="D86" i="8"/>
  <c r="E86" i="8"/>
  <c r="F86" i="8"/>
  <c r="D87" i="8"/>
  <c r="E87" i="8"/>
  <c r="F87" i="8" s="1"/>
  <c r="D88" i="8"/>
  <c r="E88" i="8"/>
  <c r="F88" i="8"/>
  <c r="D89" i="8"/>
  <c r="E89" i="8"/>
  <c r="F89" i="8" s="1"/>
  <c r="D90" i="8"/>
  <c r="E90" i="8"/>
  <c r="F90" i="8" s="1"/>
  <c r="D91" i="8"/>
  <c r="E91" i="8"/>
  <c r="F91" i="8" s="1"/>
  <c r="D92" i="8"/>
  <c r="E92" i="8"/>
  <c r="F92" i="8"/>
  <c r="D93" i="8"/>
  <c r="E93" i="8"/>
  <c r="F93" i="8" s="1"/>
  <c r="D94" i="8"/>
  <c r="E94" i="8"/>
  <c r="F94" i="8"/>
  <c r="F2" i="8"/>
  <c r="E2" i="8"/>
  <c r="D2" i="8"/>
</calcChain>
</file>

<file path=xl/sharedStrings.xml><?xml version="1.0" encoding="utf-8"?>
<sst xmlns="http://schemas.openxmlformats.org/spreadsheetml/2006/main" count="4916" uniqueCount="1307">
  <si>
    <t>Название продукта</t>
  </si>
  <si>
    <t>Содержание витамина А в 100гр</t>
  </si>
  <si>
    <t>Процент суточной потребности</t>
  </si>
  <si>
    <t>Рыбий жир (из печени трески)</t>
  </si>
  <si>
    <t>25000 мкг</t>
  </si>
  <si>
    <t>Печень говяжья</t>
  </si>
  <si>
    <t>8367 мкг</t>
  </si>
  <si>
    <t>Печень трески (консервы)</t>
  </si>
  <si>
    <t>4400 мкг</t>
  </si>
  <si>
    <t>Морковь</t>
  </si>
  <si>
    <t>2000 мкг</t>
  </si>
  <si>
    <t>Рябина красная</t>
  </si>
  <si>
    <t>1500 мкг</t>
  </si>
  <si>
    <t>Угорь</t>
  </si>
  <si>
    <t>1200 мкг</t>
  </si>
  <si>
    <t>Петрушка (зелень)</t>
  </si>
  <si>
    <t>950 мкг</t>
  </si>
  <si>
    <t>Яичный порошок</t>
  </si>
  <si>
    <t>Желток куриного яйца</t>
  </si>
  <si>
    <t>925 мкг</t>
  </si>
  <si>
    <t>Сельдерей (зелень)</t>
  </si>
  <si>
    <t>750 мкг</t>
  </si>
  <si>
    <t>Укроп (зелень)</t>
  </si>
  <si>
    <t>Шпинат (зелень)</t>
  </si>
  <si>
    <t>Масло топлёное</t>
  </si>
  <si>
    <t>667 мкг</t>
  </si>
  <si>
    <t>Масло сладко-сливочное несолёное</t>
  </si>
  <si>
    <t>653 мкг</t>
  </si>
  <si>
    <t>Курага</t>
  </si>
  <si>
    <t>583 мкг</t>
  </si>
  <si>
    <t>Икра чёрная зернистая</t>
  </si>
  <si>
    <t>550 мкг</t>
  </si>
  <si>
    <t>Листья одуванчика (зелень)</t>
  </si>
  <si>
    <t>508 мкг</t>
  </si>
  <si>
    <t>Яйцо перепелиное</t>
  </si>
  <si>
    <t>483 мкг</t>
  </si>
  <si>
    <t>Икра красная зернистая</t>
  </si>
  <si>
    <t>450 мкг</t>
  </si>
  <si>
    <t>Масло сливочное</t>
  </si>
  <si>
    <t>Шиповник</t>
  </si>
  <si>
    <t>434 мкг</t>
  </si>
  <si>
    <t>Щавель (зелень)</t>
  </si>
  <si>
    <t>417 мкг</t>
  </si>
  <si>
    <t>Капуста брокколи</t>
  </si>
  <si>
    <t>386 мкг</t>
  </si>
  <si>
    <t>Сливки сухие 42%</t>
  </si>
  <si>
    <t>377 мкг</t>
  </si>
  <si>
    <t>Сок морковный</t>
  </si>
  <si>
    <t>350 мкг</t>
  </si>
  <si>
    <t>Кресс-салат (зелень)</t>
  </si>
  <si>
    <t>346 мкг</t>
  </si>
  <si>
    <t>Кинза (зелень)</t>
  </si>
  <si>
    <t>337 мкг</t>
  </si>
  <si>
    <t>Лук зелёный (перо)</t>
  </si>
  <si>
    <t>333 мкг</t>
  </si>
  <si>
    <t>Лук порей</t>
  </si>
  <si>
    <t>Сыр "Камамбер"</t>
  </si>
  <si>
    <t>303 мкг</t>
  </si>
  <si>
    <t>Сыр "Швейцарский" 50%</t>
  </si>
  <si>
    <t>300 мкг</t>
  </si>
  <si>
    <t>Салат листовой (зелень)</t>
  </si>
  <si>
    <t>292 мкг</t>
  </si>
  <si>
    <t>Сыр "Российский" 50%</t>
  </si>
  <si>
    <t>288 мкг</t>
  </si>
  <si>
    <t>Сыр "Рокфор" 50%</t>
  </si>
  <si>
    <t>278 мкг</t>
  </si>
  <si>
    <t>Сыр "Чеддер" 50%</t>
  </si>
  <si>
    <t>277 мкг</t>
  </si>
  <si>
    <t>Сливки 35%</t>
  </si>
  <si>
    <t>270 мкг</t>
  </si>
  <si>
    <t>( смотреть полный список продуктов )</t>
  </si>
  <si>
    <t>Абрикос</t>
  </si>
  <si>
    <t>267 мкг</t>
  </si>
  <si>
    <t>Базилик (зелень)</t>
  </si>
  <si>
    <t>264 мкг</t>
  </si>
  <si>
    <t>Яйцо куриное</t>
  </si>
  <si>
    <t>260 мкг</t>
  </si>
  <si>
    <t>Сыр "Пошехонский" 45%</t>
  </si>
  <si>
    <t>258 мкг</t>
  </si>
  <si>
    <t>Сметана 30%</t>
  </si>
  <si>
    <t>255 мкг</t>
  </si>
  <si>
    <t>Облепиха</t>
  </si>
  <si>
    <t>250 мкг</t>
  </si>
  <si>
    <t>Перец сладкий (болгарский)</t>
  </si>
  <si>
    <t>Тыква</t>
  </si>
  <si>
    <t>Почки говяжьи</t>
  </si>
  <si>
    <t>242 мкг</t>
  </si>
  <si>
    <t>Сыр "Голландский" 45%</t>
  </si>
  <si>
    <t>238 мкг</t>
  </si>
  <si>
    <t>Сыр "Адыгейский"</t>
  </si>
  <si>
    <t>222 мкг</t>
  </si>
  <si>
    <t>Сыр "Пармезан"</t>
  </si>
  <si>
    <t>207 мкг</t>
  </si>
  <si>
    <t>Рябина черноплодная</t>
  </si>
  <si>
    <t>200 мкг</t>
  </si>
  <si>
    <t>Хурма</t>
  </si>
  <si>
    <t>Сметана 25%</t>
  </si>
  <si>
    <t>183 мкг</t>
  </si>
  <si>
    <t>Папоротник</t>
  </si>
  <si>
    <t>181 мкг</t>
  </si>
  <si>
    <t>Брынза (из коровьего молока)</t>
  </si>
  <si>
    <t>180 мкг</t>
  </si>
  <si>
    <t>Айва</t>
  </si>
  <si>
    <t>167 мкг</t>
  </si>
  <si>
    <t>Сыр Гауда</t>
  </si>
  <si>
    <t>165 мкг</t>
  </si>
  <si>
    <t>Сыр плавленый "Российский"</t>
  </si>
  <si>
    <t>163 мкг</t>
  </si>
  <si>
    <t>Сливки 20%</t>
  </si>
  <si>
    <t>160 мкг</t>
  </si>
  <si>
    <t>Сметана 20%</t>
  </si>
  <si>
    <t>Сливки 25%</t>
  </si>
  <si>
    <t>158 мкг</t>
  </si>
  <si>
    <t>Морошка</t>
  </si>
  <si>
    <t>150 мкг</t>
  </si>
  <si>
    <t>Сыр плавленый "Колбасный"</t>
  </si>
  <si>
    <t>Молоко сухое 25%</t>
  </si>
  <si>
    <t>147 мкг</t>
  </si>
  <si>
    <t>Грибы лисички</t>
  </si>
  <si>
    <t>142 мкг</t>
  </si>
  <si>
    <t>Молоко сухое 15%</t>
  </si>
  <si>
    <t>133 мкг</t>
  </si>
  <si>
    <t>Помидор (томат)</t>
  </si>
  <si>
    <t>Печенье сдобное</t>
  </si>
  <si>
    <t>132 мкг</t>
  </si>
  <si>
    <t>Сыр "Сулугуни"</t>
  </si>
  <si>
    <t>128 мкг</t>
  </si>
  <si>
    <t>Сыр "Фета"</t>
  </si>
  <si>
    <t>125 мкг</t>
  </si>
  <si>
    <t>Сливки сгущённые с сахаром 19%</t>
  </si>
  <si>
    <t>120 мкг</t>
  </si>
  <si>
    <t>Творог 18% (жирный)</t>
  </si>
  <si>
    <t>110 мкг</t>
  </si>
  <si>
    <t>Сметана 15%</t>
  </si>
  <si>
    <t>107 мкг</t>
  </si>
  <si>
    <t>Мороженое пломбир</t>
  </si>
  <si>
    <t>94 мкг</t>
  </si>
  <si>
    <t>Устрица</t>
  </si>
  <si>
    <t>85 мкг</t>
  </si>
  <si>
    <t>Персик</t>
  </si>
  <si>
    <t>83 мкг</t>
  </si>
  <si>
    <t>Спаржа (зелень)</t>
  </si>
  <si>
    <t>Мясо (куриное)</t>
  </si>
  <si>
    <t>72 мкг</t>
  </si>
  <si>
    <t>Горох зелёный (свежий)</t>
  </si>
  <si>
    <t>67 мкг</t>
  </si>
  <si>
    <t>Дыня</t>
  </si>
  <si>
    <t>Фасоль (стручковая)</t>
  </si>
  <si>
    <t>Сливки 10%</t>
  </si>
  <si>
    <t>65 мкг</t>
  </si>
  <si>
    <t>Сметана 10%</t>
  </si>
  <si>
    <t>Творог 11%</t>
  </si>
  <si>
    <t>Мороженое сливочное</t>
  </si>
  <si>
    <t>62 мкг</t>
  </si>
  <si>
    <t>Килька каспийская</t>
  </si>
  <si>
    <t>60 мкг</t>
  </si>
  <si>
    <t>Мидии</t>
  </si>
  <si>
    <t>Молоко козье</t>
  </si>
  <si>
    <t>57 мкг</t>
  </si>
  <si>
    <t>Творог 9% (полужирный)</t>
  </si>
  <si>
    <t>55 мкг</t>
  </si>
  <si>
    <t>Содержание витамина B1 в 100гр</t>
  </si>
  <si>
    <t>Семена подсолнечника (семечки)</t>
  </si>
  <si>
    <t>Кунжут</t>
  </si>
  <si>
    <t>Отруби овсяные</t>
  </si>
  <si>
    <t>Соя (зерно)</t>
  </si>
  <si>
    <t>Горох (лущеный)</t>
  </si>
  <si>
    <t>Фисташки</t>
  </si>
  <si>
    <t>Халва подсолнечная</t>
  </si>
  <si>
    <t>Отруби пшеничные</t>
  </si>
  <si>
    <t>Арахис</t>
  </si>
  <si>
    <t>Колбаса сервелат</t>
  </si>
  <si>
    <t>Мясо (свинина мясная)</t>
  </si>
  <si>
    <t>Колбаса брауншвейгская</t>
  </si>
  <si>
    <t>Кешью</t>
  </si>
  <si>
    <t>Фасоль (зерно)</t>
  </si>
  <si>
    <t>Чечевица (зерно)</t>
  </si>
  <si>
    <t>Крупа овсяная</t>
  </si>
  <si>
    <t>Овёс (зерно)</t>
  </si>
  <si>
    <t>Фундук</t>
  </si>
  <si>
    <t>Хлопья овсяные "Геркулес"</t>
  </si>
  <si>
    <t>Пшеница (зерно, мягкий сорт)</t>
  </si>
  <si>
    <t>Рожь (зерно)</t>
  </si>
  <si>
    <t>Крупа гречневая (ядрица)</t>
  </si>
  <si>
    <t>Колбаса свиная</t>
  </si>
  <si>
    <t>Крупа гречневая (продел)</t>
  </si>
  <si>
    <t>Крупа пшено (шлифованное)</t>
  </si>
  <si>
    <t>Мука ржаная обойная</t>
  </si>
  <si>
    <t>Мука пшеничная обойная</t>
  </si>
  <si>
    <t>Кедровый орех</t>
  </si>
  <si>
    <t>Мука гречневая</t>
  </si>
  <si>
    <t>Мясо (свинина жирная)</t>
  </si>
  <si>
    <t>Грецкий орех</t>
  </si>
  <si>
    <t>Дуриан</t>
  </si>
  <si>
    <t>Мука пшеничная 2 сорта</t>
  </si>
  <si>
    <t>Пшеница (зерно, твердый сорт)</t>
  </si>
  <si>
    <t>Мука кукурузная</t>
  </si>
  <si>
    <t>Мука овсяная</t>
  </si>
  <si>
    <t>Мука ржаная обдирная</t>
  </si>
  <si>
    <t>Хлеб цельнозерновой</t>
  </si>
  <si>
    <t>Рис (зерно)</t>
  </si>
  <si>
    <t>Кета</t>
  </si>
  <si>
    <t>Ячмень (зерно)</t>
  </si>
  <si>
    <t>Гречиха (зерно)</t>
  </si>
  <si>
    <t>Крупа пшеничная</t>
  </si>
  <si>
    <t>Молоко сухое нежирное</t>
  </si>
  <si>
    <t>Тунец</t>
  </si>
  <si>
    <t>Крупа ячневая</t>
  </si>
  <si>
    <t>Колбаса любительская</t>
  </si>
  <si>
    <t>Колбаса молочная</t>
  </si>
  <si>
    <t>Макароны из муки 1 сорта</t>
  </si>
  <si>
    <t>Миндаль</t>
  </si>
  <si>
    <t>Мука пшеничная 1 сорта</t>
  </si>
  <si>
    <t>Сардельки свиные</t>
  </si>
  <si>
    <t>Грибы белые сушёные</t>
  </si>
  <si>
    <t>Колбаски охотничьи</t>
  </si>
  <si>
    <t>Лосось атлантический (сёмга)</t>
  </si>
  <si>
    <t>Колбаса докторская</t>
  </si>
  <si>
    <t>Мука овсяная (толокно)</t>
  </si>
  <si>
    <t>Горбуша</t>
  </si>
  <si>
    <t>Кукуруза сладкая</t>
  </si>
  <si>
    <t>Колбаса русская</t>
  </si>
  <si>
    <t>Сом</t>
  </si>
  <si>
    <t>Сосиски молочные</t>
  </si>
  <si>
    <t>Кальмар</t>
  </si>
  <si>
    <t>Хлеб бородинский</t>
  </si>
  <si>
    <t>Хлеб пшеничный (из обойной муки)</t>
  </si>
  <si>
    <t>Макароны из муки в/с</t>
  </si>
  <si>
    <t>Мука пшеничная в/с</t>
  </si>
  <si>
    <t>Мука ржаная сеяная</t>
  </si>
  <si>
    <t>Пельмени отварные</t>
  </si>
  <si>
    <t>Ставрида</t>
  </si>
  <si>
    <t>Хлеб пшеничный (из муки 1 сорта)</t>
  </si>
  <si>
    <t>Желуди сушёные</t>
  </si>
  <si>
    <t>Изюм</t>
  </si>
  <si>
    <t>Рак речной</t>
  </si>
  <si>
    <t>Содержание витамина B2 в 100гр</t>
  </si>
  <si>
    <t>Белок куриного яйца</t>
  </si>
  <si>
    <t>Грибы подосиновики</t>
  </si>
  <si>
    <t>Грибы шампиньоны</t>
  </si>
  <si>
    <t>Шоколад молочный</t>
  </si>
  <si>
    <t>Грибы опята</t>
  </si>
  <si>
    <t>Молоко сгущённое с сахаром 8,5%</t>
  </si>
  <si>
    <t>Скумбрия</t>
  </si>
  <si>
    <t>Гриб вешенка</t>
  </si>
  <si>
    <t>Сельдь нежирная</t>
  </si>
  <si>
    <t>Грибы белые</t>
  </si>
  <si>
    <t>Грибы сыроежки</t>
  </si>
  <si>
    <t>Масса творожная 16,5% жирности</t>
  </si>
  <si>
    <t>Сельдь жирная</t>
  </si>
  <si>
    <t>Сыр нежирный</t>
  </si>
  <si>
    <t>Творог 4%</t>
  </si>
  <si>
    <t>Творог 5%</t>
  </si>
  <si>
    <t>Творог 2%</t>
  </si>
  <si>
    <t>Творог нежирный</t>
  </si>
  <si>
    <t>Грибы подберёзовики</t>
  </si>
  <si>
    <t>Грибы шиитаке</t>
  </si>
  <si>
    <t>Мясо (индейка)</t>
  </si>
  <si>
    <t>Гриб рыжик</t>
  </si>
  <si>
    <t>Гриб сморчок</t>
  </si>
  <si>
    <t>Йогурт 3,2%</t>
  </si>
  <si>
    <t>Какао порошок</t>
  </si>
  <si>
    <t>Капуста брюссельская</t>
  </si>
  <si>
    <t>Молоко сгущённое с сахаром 5%</t>
  </si>
  <si>
    <t>Мясо (кролик)</t>
  </si>
  <si>
    <t>http://frs24.ru/st/soderzhanie-vitamina-b2-v-produktah/</t>
  </si>
  <si>
    <t>Содержание витамина РР в 100гр</t>
  </si>
  <si>
    <t>13 мг</t>
  </si>
  <si>
    <t>Мясо (цыплята бройлеры)</t>
  </si>
  <si>
    <t>Скумбрия в масле (консервы)</t>
  </si>
  <si>
    <t>Колбаса московская (копчёная)</t>
  </si>
  <si>
    <t>Тушёнка (консервы)</t>
  </si>
  <si>
    <t>Горбуша натуральная (консервы)</t>
  </si>
  <si>
    <t>Мясо (говядина)</t>
  </si>
  <si>
    <t>Мясо (баранина)</t>
  </si>
  <si>
    <t>Вобла</t>
  </si>
  <si>
    <t>Щука</t>
  </si>
  <si>
    <t>Колбаса говяжья (варёная)</t>
  </si>
  <si>
    <t>Лещ</t>
  </si>
  <si>
    <t>Сазан</t>
  </si>
  <si>
    <t>6 мг</t>
  </si>
  <si>
    <t>Килька балтийская</t>
  </si>
  <si>
    <t>Треска</t>
  </si>
  <si>
    <t>Колбаса зернистая</t>
  </si>
  <si>
    <t>Шпроты в масле (консервы)</t>
  </si>
  <si>
    <t>Креветка</t>
  </si>
  <si>
    <t>Судак</t>
  </si>
  <si>
    <t>5 мг</t>
  </si>
  <si>
    <t>Камбала</t>
  </si>
  <si>
    <t>Окунь речной</t>
  </si>
  <si>
    <t>Окунь морской</t>
  </si>
  <si>
    <t>Сосиски говяжьи</t>
  </si>
  <si>
    <t>Минтай</t>
  </si>
  <si>
    <t>Сельдь среднесолёная</t>
  </si>
  <si>
    <t>Сардельки говяжьи</t>
  </si>
  <si>
    <t>4 мг</t>
  </si>
  <si>
    <t>Маш</t>
  </si>
  <si>
    <t>Содержание витамина В4 в 100гр</t>
  </si>
  <si>
    <t>900 мг</t>
  </si>
  <si>
    <t>800 мг</t>
  </si>
  <si>
    <t>507 мг</t>
  </si>
  <si>
    <t>270 мг</t>
  </si>
  <si>
    <t>251 мг</t>
  </si>
  <si>
    <t>139 мг</t>
  </si>
  <si>
    <t>124 мг</t>
  </si>
  <si>
    <t>118 мг</t>
  </si>
  <si>
    <t>110 мг</t>
  </si>
  <si>
    <t>94 мг</t>
  </si>
  <si>
    <t>90 мг</t>
  </si>
  <si>
    <t>86 мг</t>
  </si>
  <si>
    <t>85 мг</t>
  </si>
  <si>
    <t>81 мг</t>
  </si>
  <si>
    <t>80 мг</t>
  </si>
  <si>
    <t>Крупа рисовая</t>
  </si>
  <si>
    <t>78 мг</t>
  </si>
  <si>
    <t>76 мг</t>
  </si>
  <si>
    <t>75 мг</t>
  </si>
  <si>
    <t>70 мг</t>
  </si>
  <si>
    <t>65 мг</t>
  </si>
  <si>
    <t>60 мг</t>
  </si>
  <si>
    <t>Хлеб рижский</t>
  </si>
  <si>
    <t>54 мг</t>
  </si>
  <si>
    <t>52 мг</t>
  </si>
  <si>
    <t>50 мг</t>
  </si>
  <si>
    <t>Капуста цветная</t>
  </si>
  <si>
    <t>Кефир 1%</t>
  </si>
  <si>
    <t>43 мг</t>
  </si>
  <si>
    <t>Кефир 2,5%</t>
  </si>
  <si>
    <t>Кефир 3,2%</t>
  </si>
  <si>
    <t>Кефир нежирный</t>
  </si>
  <si>
    <t>Простокваша 2,5%</t>
  </si>
  <si>
    <t>Йогурт 1,5%</t>
  </si>
  <si>
    <t>40 мг</t>
  </si>
  <si>
    <t>39 мг</t>
  </si>
  <si>
    <t>Ацидофилин 1%</t>
  </si>
  <si>
    <t>38 мг</t>
  </si>
  <si>
    <t>Ацидофилин 3,2%</t>
  </si>
  <si>
    <t>Ацидофилин 3,2% сладкий</t>
  </si>
  <si>
    <t>Ацидофилин нежирный</t>
  </si>
  <si>
    <t>Хлеб пшеничный (из муки в/с)</t>
  </si>
  <si>
    <t>30 мг</t>
  </si>
  <si>
    <t>Имбирь (корень)</t>
  </si>
  <si>
    <t>Молоко 1,5%</t>
  </si>
  <si>
    <t>Молоко 2,5%</t>
  </si>
  <si>
    <t>Молоко 3,2%</t>
  </si>
  <si>
    <t>Молоко 3,5%</t>
  </si>
  <si>
    <t>Кумыс (из кобыльего молока)</t>
  </si>
  <si>
    <t>Чеснок</t>
  </si>
  <si>
    <t>St</t>
  </si>
  <si>
    <t>1 мг</t>
  </si>
  <si>
    <t>Крупа перловая</t>
  </si>
  <si>
    <t>Чернослив</t>
  </si>
  <si>
    <t>Крупа кукурузная</t>
  </si>
  <si>
    <t>Сельдерей (корень)</t>
  </si>
  <si>
    <t>Сливки 8%</t>
  </si>
  <si>
    <t>Капуста краснокочанная</t>
  </si>
  <si>
    <t>Картофель</t>
  </si>
  <si>
    <t>Банан</t>
  </si>
  <si>
    <t>Авокадо</t>
  </si>
  <si>
    <t>Капуста пекинская</t>
  </si>
  <si>
    <t>Брюква</t>
  </si>
  <si>
    <t>Капуста савойская</t>
  </si>
  <si>
    <t>Крупа манная</t>
  </si>
  <si>
    <t>Баклажаны</t>
  </si>
  <si>
    <t>Каша гречневая (из крупы ядрица)</t>
  </si>
  <si>
    <t>Лук репчатый</t>
  </si>
  <si>
    <t>Манго</t>
  </si>
  <si>
    <t>Ананас</t>
  </si>
  <si>
    <t>Кабачки</t>
  </si>
  <si>
    <t>Капуста белокочанная</t>
  </si>
  <si>
    <t>Мёд пчелиный</t>
  </si>
  <si>
    <t>Мойва</t>
  </si>
  <si>
    <t>Редис</t>
  </si>
  <si>
    <t>Содержание витамина В6 в 100гр</t>
  </si>
  <si>
    <t>Содержание витамина В5 в 100гр</t>
  </si>
  <si>
    <t>Содержание витамина В9 в 100гр</t>
  </si>
  <si>
    <t>240 мкг</t>
  </si>
  <si>
    <t>227 мкг</t>
  </si>
  <si>
    <t>140 мкг</t>
  </si>
  <si>
    <t>115 мкг</t>
  </si>
  <si>
    <t>97 мкг</t>
  </si>
  <si>
    <t>90 мкг</t>
  </si>
  <si>
    <t>89 мкг</t>
  </si>
  <si>
    <t>80 мкг</t>
  </si>
  <si>
    <t>79 мкг</t>
  </si>
  <si>
    <t>77 мкг</t>
  </si>
  <si>
    <t>68 мкг</t>
  </si>
  <si>
    <t>63 мкг</t>
  </si>
  <si>
    <t>54 мкг</t>
  </si>
  <si>
    <t>53 мкг</t>
  </si>
  <si>
    <t>52 мкг</t>
  </si>
  <si>
    <t>51 мкг</t>
  </si>
  <si>
    <t>50 мкг</t>
  </si>
  <si>
    <t>48 мкг</t>
  </si>
  <si>
    <t>46 мкг</t>
  </si>
  <si>
    <t>43 мкг</t>
  </si>
  <si>
    <t>40 мкг</t>
  </si>
  <si>
    <t>39 мкг</t>
  </si>
  <si>
    <t>Гранат</t>
  </si>
  <si>
    <t>38 мкг</t>
  </si>
  <si>
    <t>36 мкг</t>
  </si>
  <si>
    <t>35 мкг</t>
  </si>
  <si>
    <t>34 мкг</t>
  </si>
  <si>
    <t>32 мкг</t>
  </si>
  <si>
    <t>31 мкг</t>
  </si>
  <si>
    <t>Апельсин</t>
  </si>
  <si>
    <t>30 мкг</t>
  </si>
  <si>
    <t>Сок апельсиновый</t>
  </si>
  <si>
    <t>29 мкг</t>
  </si>
  <si>
    <t>28 мкг</t>
  </si>
  <si>
    <t>27 мкг</t>
  </si>
  <si>
    <t>26 мкг</t>
  </si>
  <si>
    <t>25 мкг</t>
  </si>
  <si>
    <t>Ежевика</t>
  </si>
  <si>
    <t>Киви</t>
  </si>
  <si>
    <t>Земляника</t>
  </si>
  <si>
    <t>24 мкг</t>
  </si>
  <si>
    <t>23 мкг</t>
  </si>
  <si>
    <t>Фейхоа</t>
  </si>
  <si>
    <t>22 мкг</t>
  </si>
  <si>
    <t>21 мкг</t>
  </si>
  <si>
    <t>Малина</t>
  </si>
  <si>
    <t>20 мкг</t>
  </si>
  <si>
    <t>19 мкг</t>
  </si>
  <si>
    <t>18 мкг</t>
  </si>
  <si>
    <t>Содержание витамина С в 100гр</t>
  </si>
  <si>
    <t>650 мг</t>
  </si>
  <si>
    <t>200 мг</t>
  </si>
  <si>
    <t>Смородина чёрная</t>
  </si>
  <si>
    <t>180 мг</t>
  </si>
  <si>
    <t>150 мг</t>
  </si>
  <si>
    <t>100 мг</t>
  </si>
  <si>
    <t>89 мг</t>
  </si>
  <si>
    <t>69 мг</t>
  </si>
  <si>
    <t>Папайя</t>
  </si>
  <si>
    <t>61 мг</t>
  </si>
  <si>
    <t>Помело</t>
  </si>
  <si>
    <t>55 мг</t>
  </si>
  <si>
    <t>Капуста кольраби</t>
  </si>
  <si>
    <t>Грейпфрут</t>
  </si>
  <si>
    <t>45 мг</t>
  </si>
  <si>
    <t>Лимон</t>
  </si>
  <si>
    <t>Смородина белая</t>
  </si>
  <si>
    <t>Сок грейпфрутовый</t>
  </si>
  <si>
    <t>Сок лимонный</t>
  </si>
  <si>
    <t>Мандарин</t>
  </si>
  <si>
    <t>36 мг</t>
  </si>
  <si>
    <t>35 мг</t>
  </si>
  <si>
    <t>34 мг</t>
  </si>
  <si>
    <t>33 мг</t>
  </si>
  <si>
    <t>Капуста квашеная</t>
  </si>
  <si>
    <t>Крыжовник</t>
  </si>
  <si>
    <t>Сок капустный</t>
  </si>
  <si>
    <t>29 мг</t>
  </si>
  <si>
    <t>27 мг</t>
  </si>
  <si>
    <t>25 мг</t>
  </si>
  <si>
    <t>Смородина красная</t>
  </si>
  <si>
    <t>23 мг</t>
  </si>
  <si>
    <t>20 мг</t>
  </si>
  <si>
    <t>Голубика</t>
  </si>
  <si>
    <t>Репа</t>
  </si>
  <si>
    <t>18 мг</t>
  </si>
  <si>
    <t>Брусника</t>
  </si>
  <si>
    <t>15 мг</t>
  </si>
  <si>
    <t>Вишня</t>
  </si>
  <si>
    <t>Клюква</t>
  </si>
  <si>
    <t>Черешня</t>
  </si>
  <si>
    <t>Алыча</t>
  </si>
  <si>
    <t>12 мг</t>
  </si>
  <si>
    <t>11 мг</t>
  </si>
  <si>
    <t>Сок ананасовый</t>
  </si>
  <si>
    <t>10 мг</t>
  </si>
  <si>
    <t>Огурец</t>
  </si>
  <si>
    <t>Ревень (зелень)</t>
  </si>
  <si>
    <t>Свекла</t>
  </si>
  <si>
    <t>Слива</t>
  </si>
  <si>
    <t>Черника</t>
  </si>
  <si>
    <t>Яблоки</t>
  </si>
  <si>
    <t>9 мг</t>
  </si>
  <si>
    <t>Варенье из клубники</t>
  </si>
  <si>
    <t>8 мг</t>
  </si>
  <si>
    <t>Арбуз</t>
  </si>
  <si>
    <t>7 мг</t>
  </si>
  <si>
    <t>Содержание витамина D в 100гр</t>
  </si>
  <si>
    <t>100 мкг</t>
  </si>
  <si>
    <t>11 мкг</t>
  </si>
  <si>
    <t>8 мкг</t>
  </si>
  <si>
    <t>5 мкг</t>
  </si>
  <si>
    <t>3 мкг</t>
  </si>
  <si>
    <t>1 мкг</t>
  </si>
  <si>
    <t>Содержание витамина Е в 100гр</t>
  </si>
  <si>
    <t>Масло подсолнечное</t>
  </si>
  <si>
    <t>44 мг</t>
  </si>
  <si>
    <t>21 мг</t>
  </si>
  <si>
    <t>Булочки сдобные</t>
  </si>
  <si>
    <t>Печенье сахарное</t>
  </si>
  <si>
    <t>3 мг</t>
  </si>
  <si>
    <t>Конфеты шоколадные</t>
  </si>
  <si>
    <t>2 мг</t>
  </si>
  <si>
    <t>Содержание витамина К в 100гр</t>
  </si>
  <si>
    <t>1640 мкг</t>
  </si>
  <si>
    <t>778 мкг</t>
  </si>
  <si>
    <t>542 мкг</t>
  </si>
  <si>
    <t>415 мкг</t>
  </si>
  <si>
    <t>310 мкг</t>
  </si>
  <si>
    <t>173 мкг</t>
  </si>
  <si>
    <t>102 мкг</t>
  </si>
  <si>
    <t>76 мкг</t>
  </si>
  <si>
    <t>41 мкг</t>
  </si>
  <si>
    <t>16 мкг</t>
  </si>
  <si>
    <t>Инжир</t>
  </si>
  <si>
    <t>Виноград</t>
  </si>
  <si>
    <t>7 мкг</t>
  </si>
  <si>
    <t>Нектарин</t>
  </si>
  <si>
    <t>Содержание биотина в 100гр</t>
  </si>
  <si>
    <t>56 мкг</t>
  </si>
  <si>
    <t>15 мкг</t>
  </si>
  <si>
    <t>12 мкг</t>
  </si>
  <si>
    <t>10 мкг</t>
  </si>
  <si>
    <t>6 мкг</t>
  </si>
  <si>
    <t>4 мкг</t>
  </si>
  <si>
    <t>2 мкг</t>
  </si>
  <si>
    <t>Содержание кальция в 100гр</t>
  </si>
  <si>
    <t>1474 мг</t>
  </si>
  <si>
    <t>1184 мг</t>
  </si>
  <si>
    <t>1155 мг</t>
  </si>
  <si>
    <t>1000 мг</t>
  </si>
  <si>
    <t>930 мг</t>
  </si>
  <si>
    <t>922 мг</t>
  </si>
  <si>
    <t>880 мг</t>
  </si>
  <si>
    <t>740 мг</t>
  </si>
  <si>
    <t>700 мг</t>
  </si>
  <si>
    <t>630 мг</t>
  </si>
  <si>
    <t>520 мг</t>
  </si>
  <si>
    <t>510 мг</t>
  </si>
  <si>
    <t>493 мг</t>
  </si>
  <si>
    <t>Соль поваренная</t>
  </si>
  <si>
    <t>368 мг</t>
  </si>
  <si>
    <t>367 мг</t>
  </si>
  <si>
    <t>352 мг</t>
  </si>
  <si>
    <t>348 мг</t>
  </si>
  <si>
    <t>317 мг</t>
  </si>
  <si>
    <t>Молоко сгущённое с сахаром нежирное</t>
  </si>
  <si>
    <t>307 мг</t>
  </si>
  <si>
    <t>300 мг</t>
  </si>
  <si>
    <t>273 мг</t>
  </si>
  <si>
    <t>250 мг</t>
  </si>
  <si>
    <t>245 мг</t>
  </si>
  <si>
    <t>223 мг</t>
  </si>
  <si>
    <t>211 мг</t>
  </si>
  <si>
    <t>Нут</t>
  </si>
  <si>
    <t>193 мг</t>
  </si>
  <si>
    <t>192 мг</t>
  </si>
  <si>
    <t>188 мг</t>
  </si>
  <si>
    <t>187 мг</t>
  </si>
  <si>
    <t>185 мг</t>
  </si>
  <si>
    <t>177 мг</t>
  </si>
  <si>
    <t>166 мг</t>
  </si>
  <si>
    <t>164 мг</t>
  </si>
  <si>
    <t>160 мг</t>
  </si>
  <si>
    <t>159 мг</t>
  </si>
  <si>
    <t>148 мг</t>
  </si>
  <si>
    <t>144 мг</t>
  </si>
  <si>
    <t>136 мг</t>
  </si>
  <si>
    <t>135 мг</t>
  </si>
  <si>
    <t>134 мг</t>
  </si>
  <si>
    <t>128 мг</t>
  </si>
  <si>
    <t>127 мг</t>
  </si>
  <si>
    <t>126 мг</t>
  </si>
  <si>
    <t>Молоко нежирное</t>
  </si>
  <si>
    <t>Простокваша нежирная</t>
  </si>
  <si>
    <t>Йогурт 6%</t>
  </si>
  <si>
    <t>Ряженка 1%</t>
  </si>
  <si>
    <t>Ряженка 2,5%</t>
  </si>
  <si>
    <t>Ряженка 4%</t>
  </si>
  <si>
    <t>Ряженка 6%</t>
  </si>
  <si>
    <t>122 мг</t>
  </si>
  <si>
    <t>Йогурт 6% сладкий</t>
  </si>
  <si>
    <t>120 мг</t>
  </si>
  <si>
    <t>Кумыс нежирный (из коровьего молока)</t>
  </si>
  <si>
    <t>Пахта</t>
  </si>
  <si>
    <t>Йогурт 3,2% сладкий</t>
  </si>
  <si>
    <t>119 мг</t>
  </si>
  <si>
    <t>Варенец 2,5%</t>
  </si>
  <si>
    <t>Простокваша 1%</t>
  </si>
  <si>
    <t>Простокваша 3,2%</t>
  </si>
  <si>
    <t>117 мг</t>
  </si>
  <si>
    <t>Йогурт 1,5% плодово-ягодный</t>
  </si>
  <si>
    <t>112 мг</t>
  </si>
  <si>
    <t>107 мг</t>
  </si>
  <si>
    <t>106 мг</t>
  </si>
  <si>
    <t>105 мг</t>
  </si>
  <si>
    <t>93 мг</t>
  </si>
  <si>
    <t>91 мг</t>
  </si>
  <si>
    <t>88 мг</t>
  </si>
  <si>
    <t>87 мг</t>
  </si>
  <si>
    <t>84 мг</t>
  </si>
  <si>
    <t>83 мг</t>
  </si>
  <si>
    <t>Содержание калия в 100гр</t>
  </si>
  <si>
    <t>3937 мг</t>
  </si>
  <si>
    <t>1717 мг</t>
  </si>
  <si>
    <t>1607 мг</t>
  </si>
  <si>
    <t>1509 мг</t>
  </si>
  <si>
    <t>1260 мг</t>
  </si>
  <si>
    <t>1224 мг</t>
  </si>
  <si>
    <t>1200 мг</t>
  </si>
  <si>
    <t>1100 мг</t>
  </si>
  <si>
    <t>1025 мг</t>
  </si>
  <si>
    <t>1010 мг</t>
  </si>
  <si>
    <t>Морская капуста</t>
  </si>
  <si>
    <t>970 мг</t>
  </si>
  <si>
    <t>968 мг</t>
  </si>
  <si>
    <t>864 мг</t>
  </si>
  <si>
    <t>830 мг</t>
  </si>
  <si>
    <t>774 мг</t>
  </si>
  <si>
    <t>748 мг</t>
  </si>
  <si>
    <t>731 мг</t>
  </si>
  <si>
    <t>726 мг</t>
  </si>
  <si>
    <t>710 мг</t>
  </si>
  <si>
    <t>709 мг</t>
  </si>
  <si>
    <t>672 мг</t>
  </si>
  <si>
    <t>658 мг</t>
  </si>
  <si>
    <t>647 мг</t>
  </si>
  <si>
    <t>606 мг</t>
  </si>
  <si>
    <t>597 мг</t>
  </si>
  <si>
    <t>577 мг</t>
  </si>
  <si>
    <t>568 мг</t>
  </si>
  <si>
    <t>566 мг</t>
  </si>
  <si>
    <t>553 мг</t>
  </si>
  <si>
    <t>530 мг</t>
  </si>
  <si>
    <t>521 мг</t>
  </si>
  <si>
    <t>500 мг</t>
  </si>
  <si>
    <t>497 мг</t>
  </si>
  <si>
    <t>485 мг</t>
  </si>
  <si>
    <t>474 мг</t>
  </si>
  <si>
    <t>468 мг</t>
  </si>
  <si>
    <t>462 мг</t>
  </si>
  <si>
    <t>453 мг</t>
  </si>
  <si>
    <t>450 мг</t>
  </si>
  <si>
    <t>448 мг</t>
  </si>
  <si>
    <t>445 мг</t>
  </si>
  <si>
    <t>443 мг</t>
  </si>
  <si>
    <t>436 мг</t>
  </si>
  <si>
    <t>430 мг</t>
  </si>
  <si>
    <t>424 мг</t>
  </si>
  <si>
    <t>421 мг</t>
  </si>
  <si>
    <t>420 мг</t>
  </si>
  <si>
    <t>415 мг</t>
  </si>
  <si>
    <t>411 мг</t>
  </si>
  <si>
    <t>404 мг</t>
  </si>
  <si>
    <t>400 мг</t>
  </si>
  <si>
    <t>399 мг</t>
  </si>
  <si>
    <t>397 мг</t>
  </si>
  <si>
    <t>396 мг</t>
  </si>
  <si>
    <t>393 мг</t>
  </si>
  <si>
    <t>380 мг</t>
  </si>
  <si>
    <t>375 мг</t>
  </si>
  <si>
    <t>370 мг</t>
  </si>
  <si>
    <t>Финики</t>
  </si>
  <si>
    <t>365 мг</t>
  </si>
  <si>
    <t>364 мг</t>
  </si>
  <si>
    <t>363 мг</t>
  </si>
  <si>
    <t>Шоколад горький</t>
  </si>
  <si>
    <t>362 мг</t>
  </si>
  <si>
    <t>351 мг</t>
  </si>
  <si>
    <t>350 мг</t>
  </si>
  <si>
    <t>340 мг</t>
  </si>
  <si>
    <t>337 мг</t>
  </si>
  <si>
    <t>335 мг</t>
  </si>
  <si>
    <t>334 мг</t>
  </si>
  <si>
    <t>330 мг</t>
  </si>
  <si>
    <t>326 мг</t>
  </si>
  <si>
    <t>325 мг</t>
  </si>
  <si>
    <t>321 мг</t>
  </si>
  <si>
    <t>320 мг</t>
  </si>
  <si>
    <t>316 мг</t>
  </si>
  <si>
    <t>314 мг</t>
  </si>
  <si>
    <t>310 мг</t>
  </si>
  <si>
    <t>305 мг</t>
  </si>
  <si>
    <t>304 мг</t>
  </si>
  <si>
    <t>302 мг</t>
  </si>
  <si>
    <t>295 мг</t>
  </si>
  <si>
    <t>290 мг</t>
  </si>
  <si>
    <t>288 мг</t>
  </si>
  <si>
    <t>285 мг</t>
  </si>
  <si>
    <t>284 мг</t>
  </si>
  <si>
    <t>281 мг</t>
  </si>
  <si>
    <t>280 мг</t>
  </si>
  <si>
    <t>278 мг</t>
  </si>
  <si>
    <t>277 мг</t>
  </si>
  <si>
    <t>275 мг</t>
  </si>
  <si>
    <t>269 мг</t>
  </si>
  <si>
    <t>265 мг</t>
  </si>
  <si>
    <t>260 мг</t>
  </si>
  <si>
    <t>259 мг</t>
  </si>
  <si>
    <t>256 мг</t>
  </si>
  <si>
    <t>255 мг</t>
  </si>
  <si>
    <t>Содержание магния в 100гр</t>
  </si>
  <si>
    <t>540 мг</t>
  </si>
  <si>
    <t>425 мг</t>
  </si>
  <si>
    <t>258 мг</t>
  </si>
  <si>
    <t>235 мг</t>
  </si>
  <si>
    <t>234 мг</t>
  </si>
  <si>
    <t>226 мг</t>
  </si>
  <si>
    <t>182 мг</t>
  </si>
  <si>
    <t>178 мг</t>
  </si>
  <si>
    <t>174 мг</t>
  </si>
  <si>
    <t>170 мг</t>
  </si>
  <si>
    <t>133 мг</t>
  </si>
  <si>
    <t>129 мг</t>
  </si>
  <si>
    <t>121 мг</t>
  </si>
  <si>
    <t>116 мг</t>
  </si>
  <si>
    <t>114 мг</t>
  </si>
  <si>
    <t>111 мг</t>
  </si>
  <si>
    <t>108 мг</t>
  </si>
  <si>
    <t>103 мг</t>
  </si>
  <si>
    <t>102 мг</t>
  </si>
  <si>
    <t>99 мг</t>
  </si>
  <si>
    <t>82 мг</t>
  </si>
  <si>
    <t>73 мг</t>
  </si>
  <si>
    <t>68 мг</t>
  </si>
  <si>
    <t>67 мг</t>
  </si>
  <si>
    <t>64 мг</t>
  </si>
  <si>
    <t>59 мг</t>
  </si>
  <si>
    <t>56 мг</t>
  </si>
  <si>
    <t>49 мг</t>
  </si>
  <si>
    <t>47 мг</t>
  </si>
  <si>
    <t>Содержание фосфора в 100гр</t>
  </si>
  <si>
    <t>950 мг</t>
  </si>
  <si>
    <t>920 мг</t>
  </si>
  <si>
    <t>795 мг</t>
  </si>
  <si>
    <t>790 мг</t>
  </si>
  <si>
    <t>734 мг</t>
  </si>
  <si>
    <t>720 мг</t>
  </si>
  <si>
    <t>694 мг</t>
  </si>
  <si>
    <t>655 мг</t>
  </si>
  <si>
    <t>640 мг</t>
  </si>
  <si>
    <t>603 мг</t>
  </si>
  <si>
    <t>600 мг</t>
  </si>
  <si>
    <t>575 мг</t>
  </si>
  <si>
    <t>546 мг</t>
  </si>
  <si>
    <t>545 мг</t>
  </si>
  <si>
    <t>543 мг</t>
  </si>
  <si>
    <t>542 мг</t>
  </si>
  <si>
    <t>490 мг</t>
  </si>
  <si>
    <t>480 мг</t>
  </si>
  <si>
    <t>473 мг</t>
  </si>
  <si>
    <t>465 мг</t>
  </si>
  <si>
    <t>444 мг</t>
  </si>
  <si>
    <t>410 мг</t>
  </si>
  <si>
    <t>390 мг</t>
  </si>
  <si>
    <t>366 мг</t>
  </si>
  <si>
    <t>361 мг</t>
  </si>
  <si>
    <t>360 мг</t>
  </si>
  <si>
    <t>358 мг</t>
  </si>
  <si>
    <t>353 мг</t>
  </si>
  <si>
    <t>349 мг</t>
  </si>
  <si>
    <t>343 мг</t>
  </si>
  <si>
    <t>336 мг</t>
  </si>
  <si>
    <t>332 мг</t>
  </si>
  <si>
    <t>328 мг</t>
  </si>
  <si>
    <t>323 мг</t>
  </si>
  <si>
    <t>309 мг</t>
  </si>
  <si>
    <t>298 мг</t>
  </si>
  <si>
    <t>292 мг</t>
  </si>
  <si>
    <t>276 мг</t>
  </si>
  <si>
    <t>271 мг</t>
  </si>
  <si>
    <t>253 мг</t>
  </si>
  <si>
    <t>243 мг</t>
  </si>
  <si>
    <t>240 мг</t>
  </si>
  <si>
    <t>239 мг</t>
  </si>
  <si>
    <t>233 мг</t>
  </si>
  <si>
    <t>230 мг</t>
  </si>
  <si>
    <t>229 мг</t>
  </si>
  <si>
    <t>225 мг</t>
  </si>
  <si>
    <t>224 мг</t>
  </si>
  <si>
    <t>220 мг</t>
  </si>
  <si>
    <t>219 мг</t>
  </si>
  <si>
    <t>218 мг</t>
  </si>
  <si>
    <t>217 мг</t>
  </si>
  <si>
    <t>210 мг</t>
  </si>
  <si>
    <t>209 мг</t>
  </si>
  <si>
    <t>206 мг</t>
  </si>
  <si>
    <t>202 мг</t>
  </si>
  <si>
    <t>Содержание железа в 100гр</t>
  </si>
  <si>
    <t>22 мг</t>
  </si>
  <si>
    <t>16 мг</t>
  </si>
  <si>
    <t>14 мг</t>
  </si>
  <si>
    <t>Груша</t>
  </si>
  <si>
    <t>Содержание йода в 100гр</t>
  </si>
  <si>
    <t>135 мкг</t>
  </si>
  <si>
    <t>64 мкг</t>
  </si>
  <si>
    <t>45 мкг</t>
  </si>
  <si>
    <t>33 мкг</t>
  </si>
  <si>
    <t>9 мкг</t>
  </si>
  <si>
    <t>Содержание цинка в 100гр</t>
  </si>
  <si>
    <t>Мука рисовая</t>
  </si>
  <si>
    <t>Содержание селена в 100гр</t>
  </si>
  <si>
    <t>Содержание меди в 100гр</t>
  </si>
  <si>
    <t>1144 мкг</t>
  </si>
  <si>
    <t>998 мкг</t>
  </si>
  <si>
    <t>818 мкг</t>
  </si>
  <si>
    <t>700 мкг</t>
  </si>
  <si>
    <t>660 мкг</t>
  </si>
  <si>
    <t>640 мкг</t>
  </si>
  <si>
    <t>600 мкг</t>
  </si>
  <si>
    <t>590 мкг</t>
  </si>
  <si>
    <t>580 мкг</t>
  </si>
  <si>
    <t>560 мкг</t>
  </si>
  <si>
    <t>530 мкг</t>
  </si>
  <si>
    <t>515 мкг</t>
  </si>
  <si>
    <t>500 мкг</t>
  </si>
  <si>
    <t>470 мкг</t>
  </si>
  <si>
    <t>460 мкг</t>
  </si>
  <si>
    <t>403 мкг</t>
  </si>
  <si>
    <t>400 мкг</t>
  </si>
  <si>
    <t>385 мкг</t>
  </si>
  <si>
    <t>370 мкг</t>
  </si>
  <si>
    <t>360 мкг</t>
  </si>
  <si>
    <t>320 мкг</t>
  </si>
  <si>
    <t>299 мкг</t>
  </si>
  <si>
    <t>290 мкг</t>
  </si>
  <si>
    <t>287 мкг</t>
  </si>
  <si>
    <t>281 мкг</t>
  </si>
  <si>
    <t>280 мкг</t>
  </si>
  <si>
    <t>244 мкг</t>
  </si>
  <si>
    <t>230 мкг</t>
  </si>
  <si>
    <t>226 мкг</t>
  </si>
  <si>
    <t>225 мкг</t>
  </si>
  <si>
    <t>217 мкг</t>
  </si>
  <si>
    <t>210 мкг</t>
  </si>
  <si>
    <t>187 мкг</t>
  </si>
  <si>
    <t>182 мкг</t>
  </si>
  <si>
    <t>171 мкг</t>
  </si>
  <si>
    <t>170 мкг</t>
  </si>
  <si>
    <t>149 мкг</t>
  </si>
  <si>
    <t>146 мкг</t>
  </si>
  <si>
    <t>139 мкг</t>
  </si>
  <si>
    <t>134 мкг</t>
  </si>
  <si>
    <t>130 мкг</t>
  </si>
  <si>
    <t>122 мкг</t>
  </si>
  <si>
    <t>121 мкг</t>
  </si>
  <si>
    <t>96 мкг</t>
  </si>
  <si>
    <t>78 мкг</t>
  </si>
  <si>
    <t>74 мкг</t>
  </si>
  <si>
    <t>70 мкг</t>
  </si>
  <si>
    <t>Содержание серы в 100гр</t>
  </si>
  <si>
    <t>625 мг</t>
  </si>
  <si>
    <t>338 мг</t>
  </si>
  <si>
    <t>248 мг</t>
  </si>
  <si>
    <t>244 мг</t>
  </si>
  <si>
    <t>198 мг</t>
  </si>
  <si>
    <t>186 мг</t>
  </si>
  <si>
    <t>176 мг</t>
  </si>
  <si>
    <t>165 мг</t>
  </si>
  <si>
    <t>163 мг</t>
  </si>
  <si>
    <t>98 мг</t>
  </si>
  <si>
    <t>96 мг</t>
  </si>
  <si>
    <t>77 мг</t>
  </si>
  <si>
    <t>74 мг</t>
  </si>
  <si>
    <t>71 мг</t>
  </si>
  <si>
    <t>63 мг</t>
  </si>
  <si>
    <t>46 мг</t>
  </si>
  <si>
    <t>Содержание фтора в 100гр</t>
  </si>
  <si>
    <t>1400 мкг</t>
  </si>
  <si>
    <t>685 мкг</t>
  </si>
  <si>
    <t>430 мкг</t>
  </si>
  <si>
    <t>380 мкг</t>
  </si>
  <si>
    <t>117 мкг</t>
  </si>
  <si>
    <t>106 мкг</t>
  </si>
  <si>
    <t>91 мкг</t>
  </si>
  <si>
    <t>86 мкг</t>
  </si>
  <si>
    <t>84 мкг</t>
  </si>
  <si>
    <t>69 мкг</t>
  </si>
  <si>
    <t>44 мкг</t>
  </si>
  <si>
    <t>Содержание хрома в 100гр</t>
  </si>
  <si>
    <t>17 мкг</t>
  </si>
  <si>
    <t>14 мкг</t>
  </si>
  <si>
    <t>13 мкг</t>
  </si>
  <si>
    <t>Содержание кремния в 100гр</t>
  </si>
  <si>
    <t>1240 мг</t>
  </si>
  <si>
    <t>92 мг</t>
  </si>
  <si>
    <t>48 мг</t>
  </si>
  <si>
    <t>Содержание марганца в 100гр</t>
  </si>
  <si>
    <t>11,5 мг</t>
  </si>
  <si>
    <t>8,8 мг</t>
  </si>
  <si>
    <t>5,63 мг</t>
  </si>
  <si>
    <t>5,25 мг</t>
  </si>
  <si>
    <t>5,05 мг</t>
  </si>
  <si>
    <t>3,82 мг</t>
  </si>
  <si>
    <t>3,8 мг</t>
  </si>
  <si>
    <t>3,76 мг</t>
  </si>
  <si>
    <t>3,7 мг</t>
  </si>
  <si>
    <t>3,63 мг</t>
  </si>
  <si>
    <t>2,8 мг</t>
  </si>
  <si>
    <t>2,77 мг</t>
  </si>
  <si>
    <t>2,59 мг</t>
  </si>
  <si>
    <t>2,46 мг</t>
  </si>
  <si>
    <t>2,14 мг</t>
  </si>
  <si>
    <t>2,13 мг</t>
  </si>
  <si>
    <t>1,95 мг</t>
  </si>
  <si>
    <t>1,93 мг</t>
  </si>
  <si>
    <t>1,92 мг</t>
  </si>
  <si>
    <t>1,9 мг</t>
  </si>
  <si>
    <t>1,76 мг</t>
  </si>
  <si>
    <t>1,67 мг</t>
  </si>
  <si>
    <t>1,56 мг</t>
  </si>
  <si>
    <t>1,48 мг</t>
  </si>
  <si>
    <t>1,47 мг</t>
  </si>
  <si>
    <t>1,36 мг</t>
  </si>
  <si>
    <t>1,34 мг</t>
  </si>
  <si>
    <t>1,26 мг</t>
  </si>
  <si>
    <t>1,25 мг</t>
  </si>
  <si>
    <t>1,2 мг</t>
  </si>
  <si>
    <t>1,19 мг</t>
  </si>
  <si>
    <t>1,15 мг</t>
  </si>
  <si>
    <t>1,12 мг</t>
  </si>
  <si>
    <t>0,93 мг</t>
  </si>
  <si>
    <t>0,9 мг</t>
  </si>
  <si>
    <t>0,82 мг</t>
  </si>
  <si>
    <t>0,8 мг</t>
  </si>
  <si>
    <t>0,76 мг</t>
  </si>
  <si>
    <t>0,74 мг</t>
  </si>
  <si>
    <t>0,7 мг</t>
  </si>
  <si>
    <t>0,66 мг</t>
  </si>
  <si>
    <t>0,65 мг</t>
  </si>
  <si>
    <t>0,58 мг</t>
  </si>
  <si>
    <t>0,57 мг</t>
  </si>
  <si>
    <t>0,55 мг</t>
  </si>
  <si>
    <t>0,53 мг</t>
  </si>
  <si>
    <t>0,51 мг</t>
  </si>
  <si>
    <t>0,45 мг</t>
  </si>
  <si>
    <t>0,44 мг</t>
  </si>
  <si>
    <t>0,43 мг</t>
  </si>
  <si>
    <t>0,41 мг</t>
  </si>
  <si>
    <t>0,4 мг</t>
  </si>
  <si>
    <t>0,34 мг</t>
  </si>
  <si>
    <t>0,3 мг</t>
  </si>
  <si>
    <t>0,27 мг</t>
  </si>
  <si>
    <t>0,23 мг</t>
  </si>
  <si>
    <t>0,21 мг</t>
  </si>
  <si>
    <t>0,2 мг</t>
  </si>
  <si>
    <t>5,5 мг</t>
  </si>
  <si>
    <t>2,9 мг</t>
  </si>
  <si>
    <t>2,2 мг</t>
  </si>
  <si>
    <t>22,7 мкг</t>
  </si>
  <si>
    <t>13,5 мкг</t>
  </si>
  <si>
    <t>12,8 мкг</t>
  </si>
  <si>
    <t>12,5 мкг</t>
  </si>
  <si>
    <t>10,8 мкг</t>
  </si>
  <si>
    <t>10,6 мкг</t>
  </si>
  <si>
    <t>8,7 мкг</t>
  </si>
  <si>
    <t>8,2 мкг</t>
  </si>
  <si>
    <t>7,2 мкг</t>
  </si>
  <si>
    <t>5,5 мкг</t>
  </si>
  <si>
    <t>4,5 мкг</t>
  </si>
  <si>
    <t>4,3 мкг</t>
  </si>
  <si>
    <t>3,1 мкг</t>
  </si>
  <si>
    <t>2,8 мкг</t>
  </si>
  <si>
    <t>2,4 мкг</t>
  </si>
  <si>
    <t>2,2 мкг</t>
  </si>
  <si>
    <t>1,7 мкг</t>
  </si>
  <si>
    <t>1,6 мкг</t>
  </si>
  <si>
    <t>77,6 мкг</t>
  </si>
  <si>
    <t>45,2 мкг</t>
  </si>
  <si>
    <t>44,6 мкг</t>
  </si>
  <si>
    <t>40,3 мкг</t>
  </si>
  <si>
    <t>31,7 мкг</t>
  </si>
  <si>
    <t>28,5 мкг</t>
  </si>
  <si>
    <t>25,8 мкг</t>
  </si>
  <si>
    <t>24,9 мкг</t>
  </si>
  <si>
    <t>23,8 мкг</t>
  </si>
  <si>
    <t>22,5 мкг</t>
  </si>
  <si>
    <t>22,1 мкг</t>
  </si>
  <si>
    <t>19,6 мкг</t>
  </si>
  <si>
    <t>15,1 мкг</t>
  </si>
  <si>
    <t>14,5 мкг</t>
  </si>
  <si>
    <t>14,2 мкг</t>
  </si>
  <si>
    <t>13,9 мкг</t>
  </si>
  <si>
    <t>8,3 мкг</t>
  </si>
  <si>
    <t>5,7 мкг</t>
  </si>
  <si>
    <t>4,9 мкг</t>
  </si>
  <si>
    <t>3,27 мкг</t>
  </si>
  <si>
    <t>2,6 мкг</t>
  </si>
  <si>
    <t>2,5 мкг</t>
  </si>
  <si>
    <t>1,5 мкг</t>
  </si>
  <si>
    <t>1,4 мкг</t>
  </si>
  <si>
    <t>7,27 мг</t>
  </si>
  <si>
    <t>6,45 мг</t>
  </si>
  <si>
    <t>4,6 мг</t>
  </si>
  <si>
    <t>4,5 мг</t>
  </si>
  <si>
    <t>3,9 мг</t>
  </si>
  <si>
    <t>3,61 мг</t>
  </si>
  <si>
    <t>3,5 мг</t>
  </si>
  <si>
    <t>3,42 мг</t>
  </si>
  <si>
    <t>3,4 мг</t>
  </si>
  <si>
    <t>3,27 мг</t>
  </si>
  <si>
    <t>3,24 мг</t>
  </si>
  <si>
    <t>3,21 мг</t>
  </si>
  <si>
    <t>3,1 мг</t>
  </si>
  <si>
    <t>2,88 мг</t>
  </si>
  <si>
    <t>2,86 мг</t>
  </si>
  <si>
    <t>2,82 мг</t>
  </si>
  <si>
    <t>2,75 мг</t>
  </si>
  <si>
    <t>2,71 мг</t>
  </si>
  <si>
    <t>2,68 мг</t>
  </si>
  <si>
    <t>2,57 мг</t>
  </si>
  <si>
    <t>2,45 мг</t>
  </si>
  <si>
    <t>2,44 мг</t>
  </si>
  <si>
    <t>2,42 мг</t>
  </si>
  <si>
    <t>2,38 мг</t>
  </si>
  <si>
    <t>2,12 мг</t>
  </si>
  <si>
    <t>2,1 мг</t>
  </si>
  <si>
    <t>2,07 мг</t>
  </si>
  <si>
    <t>2,06 мг</t>
  </si>
  <si>
    <t>1,85 мг</t>
  </si>
  <si>
    <t>1,8 мг</t>
  </si>
  <si>
    <t>1,68 мг</t>
  </si>
  <si>
    <t>1,5 мг</t>
  </si>
  <si>
    <t>1,42 мг</t>
  </si>
  <si>
    <t>1,35 мг</t>
  </si>
  <si>
    <t>1,23 мг</t>
  </si>
  <si>
    <t>1,16 мг</t>
  </si>
  <si>
    <t>1,1 мг</t>
  </si>
  <si>
    <t>1,08 мг</t>
  </si>
  <si>
    <t>1,07 мг</t>
  </si>
  <si>
    <t>1,02 мг</t>
  </si>
  <si>
    <t>0,92 мг</t>
  </si>
  <si>
    <t>0,91 мг</t>
  </si>
  <si>
    <t>0,85 мг</t>
  </si>
  <si>
    <t>0,83 мг</t>
  </si>
  <si>
    <t>0,81 мг</t>
  </si>
  <si>
    <t>0,77 мг</t>
  </si>
  <si>
    <t>0,71 мг</t>
  </si>
  <si>
    <t>0,67 мг</t>
  </si>
  <si>
    <t>0,64 мг</t>
  </si>
  <si>
    <t>0,6 мг</t>
  </si>
  <si>
    <t>12,2 мг</t>
  </si>
  <si>
    <t>11,8 мг</t>
  </si>
  <si>
    <t>9,7 мг</t>
  </si>
  <si>
    <t>8,9 мг</t>
  </si>
  <si>
    <t>8,3 мг</t>
  </si>
  <si>
    <t>7,4 мг</t>
  </si>
  <si>
    <t>6,9 мг</t>
  </si>
  <si>
    <t>6,7 мг</t>
  </si>
  <si>
    <t>6,2 мг</t>
  </si>
  <si>
    <t>6,1 мг</t>
  </si>
  <si>
    <t>5,9 мг</t>
  </si>
  <si>
    <t>5,6 мг</t>
  </si>
  <si>
    <t>5,4 мг</t>
  </si>
  <si>
    <t>5,3 мг</t>
  </si>
  <si>
    <t>4,9 мг</t>
  </si>
  <si>
    <t>4,7 мг</t>
  </si>
  <si>
    <t>4,2 мг</t>
  </si>
  <si>
    <t>4,1 мг</t>
  </si>
  <si>
    <t>3,6 мг</t>
  </si>
  <si>
    <t>3,3 мг</t>
  </si>
  <si>
    <t>3,2 мг</t>
  </si>
  <si>
    <t>2,7 мг</t>
  </si>
  <si>
    <t>2,6 мг</t>
  </si>
  <si>
    <t>2,5 мг</t>
  </si>
  <si>
    <t>2,4 мг</t>
  </si>
  <si>
    <t>2,3 мг</t>
  </si>
  <si>
    <t>20,2 мкг</t>
  </si>
  <si>
    <t>19,5 мкг</t>
  </si>
  <si>
    <t>15,3 мкг</t>
  </si>
  <si>
    <t>11,6 мкг</t>
  </si>
  <si>
    <t>10,4 мкг</t>
  </si>
  <si>
    <t>8,4 мкг</t>
  </si>
  <si>
    <t>7,6 мкг</t>
  </si>
  <si>
    <t>6,6 мкг</t>
  </si>
  <si>
    <t>5,6 мкг</t>
  </si>
  <si>
    <t>5,3 мкг</t>
  </si>
  <si>
    <t>5,1 мкг</t>
  </si>
  <si>
    <t>4,4 мкг</t>
  </si>
  <si>
    <t>4,2 мкг</t>
  </si>
  <si>
    <t>3,6 мкг</t>
  </si>
  <si>
    <t>3,51 мкг</t>
  </si>
  <si>
    <t>3,5 мкг</t>
  </si>
  <si>
    <t>3,39 мкг</t>
  </si>
  <si>
    <t>3,38 мкг</t>
  </si>
  <si>
    <t>3,2 мкг</t>
  </si>
  <si>
    <t>3,04 мкг</t>
  </si>
  <si>
    <t>2,9 мкг</t>
  </si>
  <si>
    <t>2,3 мкг</t>
  </si>
  <si>
    <t>2,18 мкг</t>
  </si>
  <si>
    <t>59,5 мкг</t>
  </si>
  <si>
    <t>53,9 мкг</t>
  </si>
  <si>
    <t>42,9 мкг</t>
  </si>
  <si>
    <t>34,1 мкг</t>
  </si>
  <si>
    <t>19,8 мкг</t>
  </si>
  <si>
    <t>19,3 мкг</t>
  </si>
  <si>
    <t>16,4 мкг</t>
  </si>
  <si>
    <t>15,6 мкг</t>
  </si>
  <si>
    <t>14,6 мкг</t>
  </si>
  <si>
    <t>13,2 мкг</t>
  </si>
  <si>
    <t>9,9 мкг</t>
  </si>
  <si>
    <t>7,9 мкг</t>
  </si>
  <si>
    <t>7,8 мкг</t>
  </si>
  <si>
    <t>6,4 мкг</t>
  </si>
  <si>
    <t>3,3 мкг</t>
  </si>
  <si>
    <t>2,7 мкг</t>
  </si>
  <si>
    <t>2,1 мкг</t>
  </si>
  <si>
    <t>1,9 мкг</t>
  </si>
  <si>
    <t>1,3 мкг</t>
  </si>
  <si>
    <t>31,2 мг</t>
  </si>
  <si>
    <t>24,6 мг</t>
  </si>
  <si>
    <t>10,4 мг</t>
  </si>
  <si>
    <t>10,1 мг</t>
  </si>
  <si>
    <t>9,3 мг</t>
  </si>
  <si>
    <t>9,2 мг</t>
  </si>
  <si>
    <t>5,7 мг</t>
  </si>
  <si>
    <t>1,7 мг</t>
  </si>
  <si>
    <t>1,6 мг</t>
  </si>
  <si>
    <t>1,4 мг</t>
  </si>
  <si>
    <t>1,3 мг</t>
  </si>
  <si>
    <t>20,5 мкг</t>
  </si>
  <si>
    <t>16,3 мкг</t>
  </si>
  <si>
    <t>16,1 мкг</t>
  </si>
  <si>
    <t>10,9 мкг</t>
  </si>
  <si>
    <t>7,7 мкг</t>
  </si>
  <si>
    <t>1,8 мкг</t>
  </si>
  <si>
    <t>0,96 мкг</t>
  </si>
  <si>
    <t>0,93 мкг</t>
  </si>
  <si>
    <t>0,9 мкг</t>
  </si>
  <si>
    <t>0,89 мкг</t>
  </si>
  <si>
    <t>0,86 мкг</t>
  </si>
  <si>
    <t>0,84 мкг</t>
  </si>
  <si>
    <t>0,74 мкг</t>
  </si>
  <si>
    <t>0,71 мкг</t>
  </si>
  <si>
    <t>0,7 мкг</t>
  </si>
  <si>
    <t>0,64 мкг</t>
  </si>
  <si>
    <t>0,62 мкг</t>
  </si>
  <si>
    <t>0,58 мкг</t>
  </si>
  <si>
    <t>0,5 мкг</t>
  </si>
  <si>
    <t>0,4 мкг</t>
  </si>
  <si>
    <t>0,3 мкг</t>
  </si>
  <si>
    <t>0,25 мкг</t>
  </si>
  <si>
    <t>0,21 мкг</t>
  </si>
  <si>
    <t>0,2 мкг</t>
  </si>
  <si>
    <t>0,15 мкг</t>
  </si>
  <si>
    <t>0,12 мкг</t>
  </si>
  <si>
    <t>0,1 мкг</t>
  </si>
  <si>
    <t>26,6 мг</t>
  </si>
  <si>
    <t>19,7 мг</t>
  </si>
  <si>
    <t>8,4 мг</t>
  </si>
  <si>
    <t>38,4 мкг</t>
  </si>
  <si>
    <t>37,5 мкг</t>
  </si>
  <si>
    <t>35,5 мкг</t>
  </si>
  <si>
    <t>27,1 мкг</t>
  </si>
  <si>
    <t>22,4 мкг</t>
  </si>
  <si>
    <t>18,5 мкг</t>
  </si>
  <si>
    <t>1,84 мг</t>
  </si>
  <si>
    <t>1,27 мг</t>
  </si>
  <si>
    <t>1,17 мг</t>
  </si>
  <si>
    <t>0,94 мг</t>
  </si>
  <si>
    <t>0,87 мг</t>
  </si>
  <si>
    <t>0,75 мг</t>
  </si>
  <si>
    <t>0,52 мг</t>
  </si>
  <si>
    <t>0,5 мг</t>
  </si>
  <si>
    <t>0,49 мг</t>
  </si>
  <si>
    <t>0,47 мг</t>
  </si>
  <si>
    <t>0,46 мг</t>
  </si>
  <si>
    <t>0,42 мг</t>
  </si>
  <si>
    <t>0,39 мг</t>
  </si>
  <si>
    <t>0,37 мг</t>
  </si>
  <si>
    <t>0,35 мг</t>
  </si>
  <si>
    <t>0,33 мг</t>
  </si>
  <si>
    <t>0,28 мг</t>
  </si>
  <si>
    <t>0,25 мг</t>
  </si>
  <si>
    <t>0,24 мг</t>
  </si>
  <si>
    <t>0,22 мг</t>
  </si>
  <si>
    <t>0,19 мг</t>
  </si>
  <si>
    <t>0,18 мг</t>
  </si>
  <si>
    <t>0,17 мг</t>
  </si>
  <si>
    <t>0,16 мг</t>
  </si>
  <si>
    <t>0,15 мг</t>
  </si>
  <si>
    <t>2,19 мг</t>
  </si>
  <si>
    <t>1,64 мг</t>
  </si>
  <si>
    <t>0,84 мг</t>
  </si>
  <si>
    <t>0,38 мг</t>
  </si>
  <si>
    <t>0,36 мг</t>
  </si>
  <si>
    <t>0,32 мг</t>
  </si>
  <si>
    <t>0,26 мг</t>
  </si>
  <si>
    <t>69,1 мг</t>
  </si>
  <si>
    <t>18,9 мг</t>
  </si>
  <si>
    <t>15,7 мг</t>
  </si>
  <si>
    <t>15,5 мг</t>
  </si>
  <si>
    <t>13,5 мг</t>
  </si>
  <si>
    <t>13,3 мг</t>
  </si>
  <si>
    <t>13,2 мг</t>
  </si>
  <si>
    <t>12,5 мг</t>
  </si>
  <si>
    <t>11,6 мг</t>
  </si>
  <si>
    <t>11,1 мг</t>
  </si>
  <si>
    <t>10,7 мг</t>
  </si>
  <si>
    <t>9,8 мг</t>
  </si>
  <si>
    <t>9,4 мг</t>
  </si>
  <si>
    <t>8,6 мг</t>
  </si>
  <si>
    <t>8,5 мг</t>
  </si>
  <si>
    <t>8,2 мг</t>
  </si>
  <si>
    <t>8,1 мг</t>
  </si>
  <si>
    <t>7,8 мг</t>
  </si>
  <si>
    <t>7,6 мг</t>
  </si>
  <si>
    <t>7,5 мг</t>
  </si>
  <si>
    <t>7,3 мг</t>
  </si>
  <si>
    <t>7,2 мг</t>
  </si>
  <si>
    <t>7,1 мг</t>
  </si>
  <si>
    <t>6,8 мг</t>
  </si>
  <si>
    <t>6,6 мг</t>
  </si>
  <si>
    <t>6,5 мг</t>
  </si>
  <si>
    <t>6,4 мг</t>
  </si>
  <si>
    <t>5,8 мг</t>
  </si>
  <si>
    <t>5,1 мг</t>
  </si>
  <si>
    <t>4,8 мг</t>
  </si>
  <si>
    <t>4,4 мг</t>
  </si>
  <si>
    <t>4,3 мг</t>
  </si>
  <si>
    <t>94,6 мг</t>
  </si>
  <si>
    <t>74,4 мг</t>
  </si>
  <si>
    <t>55,8 мг</t>
  </si>
  <si>
    <t>55,1 мг</t>
  </si>
  <si>
    <t>54,2 мг</t>
  </si>
  <si>
    <t>52,5 мг</t>
  </si>
  <si>
    <t>52,1 мг</t>
  </si>
  <si>
    <t>47,6 мг</t>
  </si>
  <si>
    <t>46,7 мг</t>
  </si>
  <si>
    <t>45,6 мг</t>
  </si>
  <si>
    <t>45,2 мг</t>
  </si>
  <si>
    <t>39,3 мг</t>
  </si>
  <si>
    <t>37,8 мг</t>
  </si>
  <si>
    <t>35,3 мг</t>
  </si>
  <si>
    <t>32,2 мг</t>
  </si>
  <si>
    <t>28,8 мг</t>
  </si>
  <si>
    <t>26,5 мг</t>
  </si>
  <si>
    <t>23,6 мг</t>
  </si>
  <si>
    <t>23,5 мг</t>
  </si>
  <si>
    <t>23,2 мг</t>
  </si>
  <si>
    <t>3,32 мг</t>
  </si>
  <si>
    <t>2,18 мг</t>
  </si>
  <si>
    <t>1,77 мг</t>
  </si>
  <si>
    <t>1,75 мг</t>
  </si>
  <si>
    <t>1,13 мг</t>
  </si>
  <si>
    <t>0,79 мг</t>
  </si>
  <si>
    <t>0,68 мг</t>
  </si>
  <si>
    <t>0,31 мг</t>
  </si>
  <si>
    <t>0,69 мг</t>
  </si>
  <si>
    <t>0,61 мг</t>
  </si>
  <si>
    <t>0,54 мг</t>
  </si>
  <si>
    <t>0,29 мг</t>
  </si>
  <si>
    <t>0,14 мг</t>
  </si>
  <si>
    <t>0,13 мг</t>
  </si>
  <si>
    <t>0,12 мг</t>
  </si>
  <si>
    <t>0,11 мг</t>
  </si>
  <si>
    <t>0,1 мг</t>
  </si>
  <si>
    <t>г в сутки</t>
  </si>
  <si>
    <t>Грам в сутки</t>
  </si>
  <si>
    <t>Цена $/кг</t>
  </si>
  <si>
    <t>Сумма, 
$/сут</t>
  </si>
  <si>
    <t>Сумма, 
$/мес</t>
  </si>
  <si>
    <t xml:space="preserve">http://foodexpert.pro/nutrienty/vitaminy/b12.html </t>
  </si>
  <si>
    <r>
      <t xml:space="preserve">Название продукта
</t>
    </r>
    <r>
      <rPr>
        <sz val="7"/>
        <color rgb="FF000000"/>
        <rFont val="Verdana"/>
        <family val="2"/>
        <charset val="204"/>
      </rPr>
      <t xml:space="preserve">
</t>
    </r>
  </si>
  <si>
    <t>Сливочное масло 0,25 8</t>
  </si>
  <si>
    <t>Молоко сухое 4,5 150</t>
  </si>
  <si>
    <t>Сыр твердый 1,5 50</t>
  </si>
  <si>
    <t>Творог 1 33</t>
  </si>
  <si>
    <t>Йогурт 0,4 13</t>
  </si>
  <si>
    <t>Мороженое 0,34 11</t>
  </si>
  <si>
    <t>Сыр плавленый 0,25 8</t>
  </si>
  <si>
    <t>Говяжья печень 60 2000</t>
  </si>
  <si>
    <t>Свиная печень 30 1000</t>
  </si>
  <si>
    <t>Говяжье сердце 25 833</t>
  </si>
  <si>
    <t>Говяжьи почки 20 667</t>
  </si>
  <si>
    <t>Куриная печень 17 567</t>
  </si>
  <si>
    <t>Крольчатина 4 130</t>
  </si>
  <si>
    <t>Говядина 2,8 93</t>
  </si>
  <si>
    <t>Свинина 2 67</t>
  </si>
  <si>
    <t>Баранина 2 67</t>
  </si>
  <si>
    <t>Курятина 0,55 18</t>
  </si>
  <si>
    <t>Куриное яйцо 0,52 17</t>
  </si>
  <si>
    <t>Сельдь 13 433</t>
  </si>
  <si>
    <t>Скумбрия 12 400</t>
  </si>
  <si>
    <t>Сардина 11 367</t>
  </si>
  <si>
    <t>Лосось 7 233</t>
  </si>
  <si>
    <t>Креветки 1,7 57</t>
  </si>
  <si>
    <t>Треска 1,6 53</t>
  </si>
  <si>
    <t>Карп 1,5 50</t>
  </si>
  <si>
    <t>Ростки пшеницы 0,8 27</t>
  </si>
  <si>
    <t>Морская капуста 0,6 20</t>
  </si>
  <si>
    <t>Ботва свеклы, моркови и редиса 0,2 7</t>
  </si>
  <si>
    <t>Содержание витамина В12 мкг/в 100гр</t>
  </si>
  <si>
    <t>Название продукта  http://foodexpert.pro/nutrienty/vitaminy/b12.html</t>
  </si>
  <si>
    <t>Наименование продукта</t>
  </si>
  <si>
    <t>Содержание белка в 100 г.</t>
  </si>
  <si>
    <t>Бобовые</t>
  </si>
  <si>
    <t>Соя</t>
  </si>
  <si>
    <t>Фасоль</t>
  </si>
  <si>
    <t>Чичевица</t>
  </si>
  <si>
    <t>Горох</t>
  </si>
  <si>
    <t>Орехи</t>
  </si>
  <si>
    <t>Грецкие</t>
  </si>
  <si>
    <t>Зерновые</t>
  </si>
  <si>
    <t>Гречка</t>
  </si>
  <si>
    <t>Твердая пшеница</t>
  </si>
  <si>
    <t>Овсянка</t>
  </si>
  <si>
    <t>Овощи</t>
  </si>
  <si>
    <t>Брюссельская капуста</t>
  </si>
  <si>
    <t>Шпинат</t>
  </si>
  <si>
    <t>12,6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</si>
</sst>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₽&quot;_-;\-* #,##0.00\ &quot;₽&quot;_-;_-* &quot;-&quot;??\ &quot;₽&quot;_-;_-@_-"/>
    <numFmt numFmtId="165" formatCode="_-* #,##0.00\ _₽_-;\-* #,##0.00\ _₽_-;_-* &quot;-&quot;??\ _₽_-;_-@_-"/>
    <numFmt numFmtId="166" formatCode="#,##0.00_ ;\-#,##0.00\ "/>
    <numFmt numFmtId="167" formatCode="0.0"/>
  </numFmts>
  <fonts count="9">
    <font>
      <sz val="11"/>
      <color theme="1"/>
      <name val="Calibri"/>
      <family val="2"/>
      <charset val="204"/>
      <scheme val="minor"/>
    </font>
    <font>
      <b/>
      <sz val="7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sz val="7"/>
      <color theme="1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PT Sans"/>
    </font>
    <font>
      <sz val="9"/>
      <color rgb="FF3A3A3A"/>
      <name val="Segoe UI"/>
      <family val="2"/>
      <charset val="204"/>
    </font>
    <font>
      <b/>
      <sz val="9"/>
      <color rgb="FF3A3A3A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EDFFDF"/>
        <bgColor indexed="64"/>
      </patternFill>
    </fill>
    <fill>
      <patternFill patternType="solid">
        <fgColor rgb="FFDAFFB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0" xfId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0" fillId="0" borderId="0" xfId="2" applyFont="1"/>
    <xf numFmtId="166" fontId="0" fillId="0" borderId="0" xfId="0" applyNumberFormat="1"/>
    <xf numFmtId="166" fontId="0" fillId="0" borderId="0" xfId="2" applyNumberFormat="1" applyFont="1"/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3" borderId="2" xfId="1" applyFill="1" applyBorder="1" applyAlignment="1">
      <alignment horizontal="left" vertical="center"/>
    </xf>
    <xf numFmtId="0" fontId="4" fillId="0" borderId="0" xfId="1"/>
    <xf numFmtId="0" fontId="4" fillId="0" borderId="0" xfId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0" fontId="6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0" borderId="0" xfId="3" applyNumberFormat="1" applyFont="1" applyAlignment="1">
      <alignment horizontal="center" wrapText="1"/>
    </xf>
    <xf numFmtId="2" fontId="0" fillId="0" borderId="0" xfId="3" applyNumberFormat="1" applyFont="1"/>
    <xf numFmtId="167" fontId="0" fillId="0" borderId="0" xfId="3" applyNumberFormat="1" applyFont="1" applyAlignment="1">
      <alignment horizontal="center" wrapText="1"/>
    </xf>
    <xf numFmtId="167" fontId="0" fillId="0" borderId="0" xfId="3" applyNumberFormat="1" applyFont="1"/>
    <xf numFmtId="0" fontId="8" fillId="5" borderId="1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49" fontId="0" fillId="0" borderId="0" xfId="0" applyNumberFormat="1"/>
    <xf numFmtId="49" fontId="8" fillId="5" borderId="5" xfId="0" applyNumberFormat="1" applyFont="1" applyFill="1" applyBorder="1" applyAlignment="1">
      <alignment horizontal="left" vertical="center" wrapText="1"/>
    </xf>
    <xf numFmtId="49" fontId="0" fillId="5" borderId="0" xfId="0" applyNumberFormat="1" applyFill="1"/>
    <xf numFmtId="49" fontId="7" fillId="5" borderId="7" xfId="0" applyNumberFormat="1" applyFont="1" applyFill="1" applyBorder="1" applyAlignment="1">
      <alignment horizontal="left" vertical="center" wrapText="1"/>
    </xf>
    <xf numFmtId="49" fontId="7" fillId="5" borderId="0" xfId="0" applyNumberFormat="1" applyFont="1" applyFill="1" applyBorder="1" applyAlignment="1">
      <alignment horizontal="left" vertical="center" wrapText="1"/>
    </xf>
    <xf numFmtId="0" fontId="0" fillId="0" borderId="0" xfId="0" applyFont="1"/>
    <xf numFmtId="0" fontId="7" fillId="5" borderId="6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</cellXfs>
  <cellStyles count="4">
    <cellStyle name="Гиперссылка" xfId="1" builtinId="8"/>
    <cellStyle name="Денежный" xfId="2" builtinId="4"/>
    <cellStyle name="Обычный" xfId="0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rs24.ru/st/soderzhanie-vitamina-b2-v-produktah/" TargetMode="External"/><Relationship Id="rId1" Type="http://schemas.openxmlformats.org/officeDocument/2006/relationships/hyperlink" Target="http://foodexpert.pro/nutrienty/vitaminy/b12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vitamina-d-produktah-tablica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vitamina-e-v-produktah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vitamina-k-v-produktah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biotina-v-produktah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kalciya-v-produktah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kaliya-v-produktah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magniya-v-produktah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fosfora-v-produkta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joda-v-produktah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zinka-v-produktah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selena-v-produktah/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medi-v-produktah/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ftora-v-produktah/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hroma-v-produktah/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kremniya-v-produktah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marganca-v-produktah/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vitamina-b2-v-produktah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vitamina-pp-v-produktah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vitamina-b5-v-produktah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vitamina-b6-v-produktah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frs24.ru/st/soderzhanie-vitamina-b9-v-produkta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4"/>
  <cols>
    <col min="1" max="1" width="54.5546875" customWidth="1"/>
  </cols>
  <sheetData>
    <row r="1" spans="1:1" ht="27" customHeight="1">
      <c r="A1" s="24" t="s">
        <v>265</v>
      </c>
    </row>
    <row r="2" spans="1:1" ht="27" customHeight="1">
      <c r="A2" s="24" t="s">
        <v>1258</v>
      </c>
    </row>
  </sheetData>
  <hyperlinks>
    <hyperlink ref="A2" r:id="rId1"/>
    <hyperlink ref="A1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160" zoomScaleNormal="160" workbookViewId="0"/>
  </sheetViews>
  <sheetFormatPr defaultRowHeight="14.4"/>
  <cols>
    <col min="1" max="1" width="37.21875" customWidth="1"/>
    <col min="8" max="8" width="8.88671875" style="34"/>
  </cols>
  <sheetData>
    <row r="1" spans="1:9" ht="51" customHeight="1" thickBot="1">
      <c r="A1" s="1" t="s">
        <v>1289</v>
      </c>
      <c r="B1" s="1" t="s">
        <v>1288</v>
      </c>
      <c r="C1" s="1" t="s">
        <v>2</v>
      </c>
      <c r="F1" s="32" t="s">
        <v>1253</v>
      </c>
      <c r="G1" s="20" t="s">
        <v>1255</v>
      </c>
      <c r="H1" s="33" t="s">
        <v>1256</v>
      </c>
      <c r="I1" s="35" t="s">
        <v>1257</v>
      </c>
    </row>
    <row r="2" spans="1:9" ht="15" thickBot="1">
      <c r="A2" s="28" t="s">
        <v>1267</v>
      </c>
      <c r="B2" s="11">
        <v>60</v>
      </c>
      <c r="C2" s="12">
        <v>20</v>
      </c>
      <c r="E2" s="19" t="str">
        <f t="shared" ref="E2:E29" si="0">LEFT(C2,LEN(C2)-0)</f>
        <v>20</v>
      </c>
      <c r="F2" s="18">
        <f>100/E2</f>
        <v>5</v>
      </c>
      <c r="H2" s="34">
        <f t="shared" ref="H2:H9" si="1">G2*F2/1000</f>
        <v>0</v>
      </c>
      <c r="I2" s="36">
        <f t="shared" ref="I2:I9" si="2">H2*30</f>
        <v>0</v>
      </c>
    </row>
    <row r="3" spans="1:9" ht="15" thickBot="1">
      <c r="A3" s="28" t="s">
        <v>1268</v>
      </c>
      <c r="B3" s="11">
        <v>30</v>
      </c>
      <c r="C3" s="12">
        <v>10</v>
      </c>
      <c r="E3" s="19" t="str">
        <f t="shared" si="0"/>
        <v>10</v>
      </c>
      <c r="F3" s="18">
        <f t="shared" ref="F3:F29" si="3">100/E3</f>
        <v>10</v>
      </c>
      <c r="H3" s="34">
        <f t="shared" si="1"/>
        <v>0</v>
      </c>
      <c r="I3" s="36">
        <f t="shared" si="2"/>
        <v>0</v>
      </c>
    </row>
    <row r="4" spans="1:9" ht="15" thickBot="1">
      <c r="A4" s="28" t="s">
        <v>1269</v>
      </c>
      <c r="B4" s="11">
        <v>25</v>
      </c>
      <c r="C4" s="12">
        <v>8.33</v>
      </c>
      <c r="E4" s="19" t="str">
        <f t="shared" si="0"/>
        <v>8,33</v>
      </c>
      <c r="F4" s="18">
        <f t="shared" si="3"/>
        <v>12.004801920768307</v>
      </c>
      <c r="H4" s="34">
        <f t="shared" si="1"/>
        <v>0</v>
      </c>
      <c r="I4" s="36">
        <f t="shared" si="2"/>
        <v>0</v>
      </c>
    </row>
    <row r="5" spans="1:9" ht="15" thickBot="1">
      <c r="A5" s="28" t="s">
        <v>1270</v>
      </c>
      <c r="B5" s="11">
        <v>20</v>
      </c>
      <c r="C5" s="12">
        <v>6.67</v>
      </c>
      <c r="E5" s="19" t="str">
        <f t="shared" si="0"/>
        <v>6,67</v>
      </c>
      <c r="F5" s="18">
        <f t="shared" si="3"/>
        <v>14.992503748125937</v>
      </c>
      <c r="H5" s="34">
        <f t="shared" si="1"/>
        <v>0</v>
      </c>
      <c r="I5" s="36">
        <f t="shared" si="2"/>
        <v>0</v>
      </c>
    </row>
    <row r="6" spans="1:9" ht="15" thickBot="1">
      <c r="A6" s="28" t="s">
        <v>1271</v>
      </c>
      <c r="B6" s="11">
        <v>17</v>
      </c>
      <c r="C6" s="12">
        <v>5.67</v>
      </c>
      <c r="E6" s="19" t="str">
        <f t="shared" si="0"/>
        <v>5,67</v>
      </c>
      <c r="F6" s="18">
        <f t="shared" si="3"/>
        <v>17.636684303350972</v>
      </c>
      <c r="H6" s="34">
        <f t="shared" si="1"/>
        <v>0</v>
      </c>
      <c r="I6" s="36">
        <f t="shared" si="2"/>
        <v>0</v>
      </c>
    </row>
    <row r="7" spans="1:9">
      <c r="A7" s="28" t="s">
        <v>1278</v>
      </c>
      <c r="B7" s="26">
        <v>13</v>
      </c>
      <c r="C7" s="27">
        <v>4.33</v>
      </c>
      <c r="E7" s="19" t="str">
        <f t="shared" si="0"/>
        <v>4,33</v>
      </c>
      <c r="F7" s="18">
        <f t="shared" si="3"/>
        <v>23.094688221709006</v>
      </c>
      <c r="G7">
        <v>3</v>
      </c>
      <c r="H7" s="34">
        <f t="shared" si="1"/>
        <v>6.9284064665127015E-2</v>
      </c>
      <c r="I7" s="36">
        <f t="shared" si="2"/>
        <v>2.0785219399538106</v>
      </c>
    </row>
    <row r="8" spans="1:9">
      <c r="A8" s="28" t="s">
        <v>1279</v>
      </c>
      <c r="B8" s="26">
        <v>12</v>
      </c>
      <c r="C8" s="27">
        <v>4</v>
      </c>
      <c r="E8" s="19" t="str">
        <f t="shared" si="0"/>
        <v>4</v>
      </c>
      <c r="F8" s="18">
        <f t="shared" si="3"/>
        <v>25</v>
      </c>
      <c r="G8">
        <v>2.5</v>
      </c>
      <c r="H8" s="34">
        <f t="shared" si="1"/>
        <v>6.25E-2</v>
      </c>
      <c r="I8" s="36">
        <f t="shared" si="2"/>
        <v>1.875</v>
      </c>
    </row>
    <row r="9" spans="1:9">
      <c r="A9" s="28" t="s">
        <v>1280</v>
      </c>
      <c r="B9" s="26">
        <v>11</v>
      </c>
      <c r="C9" s="27">
        <v>3.67</v>
      </c>
      <c r="E9" s="19" t="str">
        <f t="shared" si="0"/>
        <v>3,67</v>
      </c>
      <c r="F9" s="18">
        <f t="shared" si="3"/>
        <v>27.247956403269754</v>
      </c>
      <c r="G9">
        <v>2.5</v>
      </c>
      <c r="H9" s="34">
        <f t="shared" si="1"/>
        <v>6.8119891008174394E-2</v>
      </c>
      <c r="I9" s="36">
        <f t="shared" si="2"/>
        <v>2.0435967302452318</v>
      </c>
    </row>
    <row r="10" spans="1:9">
      <c r="A10" s="28" t="s">
        <v>1281</v>
      </c>
      <c r="B10" s="26">
        <v>7</v>
      </c>
      <c r="C10" s="27">
        <v>2.33</v>
      </c>
      <c r="E10" s="19" t="str">
        <f t="shared" si="0"/>
        <v>2,33</v>
      </c>
      <c r="F10" s="18">
        <f t="shared" si="3"/>
        <v>42.918454935622314</v>
      </c>
      <c r="G10">
        <v>12</v>
      </c>
      <c r="H10" s="34">
        <f>G10*F10/1000</f>
        <v>0.51502145922746778</v>
      </c>
      <c r="I10" s="36">
        <f>H10*30</f>
        <v>15.450643776824034</v>
      </c>
    </row>
    <row r="11" spans="1:9">
      <c r="A11" s="28" t="s">
        <v>1261</v>
      </c>
      <c r="B11" s="26">
        <v>4.5</v>
      </c>
      <c r="C11" s="27">
        <v>1.5</v>
      </c>
      <c r="E11" s="19" t="str">
        <f t="shared" si="0"/>
        <v>1,5</v>
      </c>
      <c r="F11" s="18">
        <f t="shared" si="3"/>
        <v>66.666666666666671</v>
      </c>
      <c r="H11" s="34">
        <f t="shared" ref="H11:H29" si="4">G11*F11/1000</f>
        <v>0</v>
      </c>
      <c r="I11" s="36">
        <f t="shared" ref="I11:I29" si="5">H11*30</f>
        <v>0</v>
      </c>
    </row>
    <row r="12" spans="1:9">
      <c r="A12" s="28" t="s">
        <v>1272</v>
      </c>
      <c r="B12" s="26">
        <v>4</v>
      </c>
      <c r="C12" s="27">
        <v>1.3</v>
      </c>
      <c r="E12" s="19" t="str">
        <f t="shared" si="0"/>
        <v>1,3</v>
      </c>
      <c r="F12" s="18">
        <f t="shared" si="3"/>
        <v>76.92307692307692</v>
      </c>
      <c r="H12" s="34">
        <f t="shared" si="4"/>
        <v>0</v>
      </c>
      <c r="I12" s="36">
        <f t="shared" si="5"/>
        <v>0</v>
      </c>
    </row>
    <row r="13" spans="1:9">
      <c r="A13" s="28" t="s">
        <v>1273</v>
      </c>
      <c r="B13" s="26">
        <v>2.8</v>
      </c>
      <c r="C13" s="27">
        <v>0.93</v>
      </c>
      <c r="E13" s="19" t="str">
        <f t="shared" si="0"/>
        <v>0,93</v>
      </c>
      <c r="F13" s="18">
        <f t="shared" si="3"/>
        <v>107.5268817204301</v>
      </c>
      <c r="H13" s="34">
        <f t="shared" si="4"/>
        <v>0</v>
      </c>
      <c r="I13" s="36">
        <f t="shared" si="5"/>
        <v>0</v>
      </c>
    </row>
    <row r="14" spans="1:9">
      <c r="A14" s="28" t="s">
        <v>1274</v>
      </c>
      <c r="B14" s="26">
        <v>2</v>
      </c>
      <c r="C14" s="27">
        <v>0.67</v>
      </c>
      <c r="E14" s="19" t="str">
        <f t="shared" si="0"/>
        <v>0,67</v>
      </c>
      <c r="F14" s="18">
        <f t="shared" si="3"/>
        <v>149.25373134328356</v>
      </c>
      <c r="G14">
        <v>3</v>
      </c>
      <c r="H14" s="34">
        <f t="shared" si="4"/>
        <v>0.44776119402985071</v>
      </c>
      <c r="I14" s="36">
        <f t="shared" si="5"/>
        <v>13.432835820895521</v>
      </c>
    </row>
    <row r="15" spans="1:9">
      <c r="A15" s="28" t="s">
        <v>1275</v>
      </c>
      <c r="B15" s="26">
        <v>2</v>
      </c>
      <c r="C15" s="27">
        <v>0.67</v>
      </c>
      <c r="E15" s="19" t="str">
        <f t="shared" si="0"/>
        <v>0,67</v>
      </c>
      <c r="F15" s="18">
        <f t="shared" si="3"/>
        <v>149.25373134328356</v>
      </c>
      <c r="H15" s="34">
        <f t="shared" si="4"/>
        <v>0</v>
      </c>
      <c r="I15" s="36">
        <f t="shared" si="5"/>
        <v>0</v>
      </c>
    </row>
    <row r="16" spans="1:9">
      <c r="A16" s="28" t="s">
        <v>1282</v>
      </c>
      <c r="B16" s="26">
        <v>1.7</v>
      </c>
      <c r="C16" s="27">
        <v>0.56999999999999995</v>
      </c>
      <c r="E16" s="19" t="str">
        <f t="shared" si="0"/>
        <v>0,57</v>
      </c>
      <c r="F16" s="18">
        <f t="shared" si="3"/>
        <v>175.43859649122808</v>
      </c>
      <c r="H16" s="34">
        <f t="shared" si="4"/>
        <v>0</v>
      </c>
      <c r="I16" s="36">
        <f t="shared" si="5"/>
        <v>0</v>
      </c>
    </row>
    <row r="17" spans="1:9">
      <c r="A17" s="28" t="s">
        <v>1283</v>
      </c>
      <c r="B17" s="26">
        <v>1.6</v>
      </c>
      <c r="C17" s="27">
        <v>0.53</v>
      </c>
      <c r="E17" s="19" t="str">
        <f t="shared" si="0"/>
        <v>0,53</v>
      </c>
      <c r="F17" s="18">
        <f t="shared" si="3"/>
        <v>188.67924528301887</v>
      </c>
      <c r="H17" s="34">
        <f t="shared" si="4"/>
        <v>0</v>
      </c>
      <c r="I17" s="36">
        <f t="shared" si="5"/>
        <v>0</v>
      </c>
    </row>
    <row r="18" spans="1:9">
      <c r="A18" s="28" t="s">
        <v>1262</v>
      </c>
      <c r="B18" s="26">
        <v>1.5</v>
      </c>
      <c r="C18" s="27">
        <v>0.5</v>
      </c>
      <c r="E18" s="19" t="str">
        <f t="shared" si="0"/>
        <v>0,5</v>
      </c>
      <c r="F18" s="18">
        <f t="shared" si="3"/>
        <v>200</v>
      </c>
      <c r="H18" s="34">
        <f t="shared" si="4"/>
        <v>0</v>
      </c>
      <c r="I18" s="36">
        <f t="shared" si="5"/>
        <v>0</v>
      </c>
    </row>
    <row r="19" spans="1:9">
      <c r="A19" s="28" t="s">
        <v>1284</v>
      </c>
      <c r="B19" s="26">
        <v>1.5</v>
      </c>
      <c r="C19" s="27">
        <v>0.5</v>
      </c>
      <c r="E19" s="19" t="str">
        <f t="shared" si="0"/>
        <v>0,5</v>
      </c>
      <c r="F19" s="18">
        <f t="shared" si="3"/>
        <v>200</v>
      </c>
      <c r="H19" s="34">
        <f t="shared" si="4"/>
        <v>0</v>
      </c>
      <c r="I19" s="36">
        <f t="shared" si="5"/>
        <v>0</v>
      </c>
    </row>
    <row r="20" spans="1:9">
      <c r="A20" s="28" t="s">
        <v>1263</v>
      </c>
      <c r="B20" s="26">
        <v>1</v>
      </c>
      <c r="C20" s="27">
        <v>0.33</v>
      </c>
      <c r="E20" s="19" t="str">
        <f t="shared" si="0"/>
        <v>0,33</v>
      </c>
      <c r="F20" s="18">
        <f t="shared" si="3"/>
        <v>303.030303030303</v>
      </c>
      <c r="H20" s="34">
        <f t="shared" si="4"/>
        <v>0</v>
      </c>
      <c r="I20" s="36">
        <f t="shared" si="5"/>
        <v>0</v>
      </c>
    </row>
    <row r="21" spans="1:9">
      <c r="A21" s="28" t="s">
        <v>1285</v>
      </c>
      <c r="B21" s="26">
        <v>0.8</v>
      </c>
      <c r="C21" s="27">
        <v>0.27</v>
      </c>
      <c r="E21" s="19" t="str">
        <f t="shared" si="0"/>
        <v>0,27</v>
      </c>
      <c r="F21" s="18">
        <f t="shared" si="3"/>
        <v>370.37037037037032</v>
      </c>
      <c r="G21">
        <v>1</v>
      </c>
      <c r="H21" s="34">
        <f t="shared" si="4"/>
        <v>0.37037037037037035</v>
      </c>
      <c r="I21" s="36">
        <f t="shared" si="5"/>
        <v>11.111111111111111</v>
      </c>
    </row>
    <row r="22" spans="1:9">
      <c r="A22" s="29" t="s">
        <v>1286</v>
      </c>
      <c r="B22" s="30">
        <v>0.6</v>
      </c>
      <c r="C22" s="31">
        <v>0.2</v>
      </c>
      <c r="E22" s="19" t="str">
        <f t="shared" si="0"/>
        <v>0,2</v>
      </c>
      <c r="F22" s="18">
        <f t="shared" si="3"/>
        <v>500</v>
      </c>
      <c r="H22" s="34">
        <f t="shared" si="4"/>
        <v>0</v>
      </c>
      <c r="I22" s="36">
        <f t="shared" si="5"/>
        <v>0</v>
      </c>
    </row>
    <row r="23" spans="1:9">
      <c r="A23" s="29" t="s">
        <v>1276</v>
      </c>
      <c r="B23" s="30">
        <v>0.55000000000000004</v>
      </c>
      <c r="C23" s="31">
        <v>0.18</v>
      </c>
      <c r="E23" s="19" t="str">
        <f t="shared" si="0"/>
        <v>0,18</v>
      </c>
      <c r="F23" s="18">
        <f t="shared" si="3"/>
        <v>555.55555555555554</v>
      </c>
      <c r="H23" s="34">
        <f t="shared" si="4"/>
        <v>0</v>
      </c>
      <c r="I23" s="36">
        <f t="shared" si="5"/>
        <v>0</v>
      </c>
    </row>
    <row r="24" spans="1:9">
      <c r="A24" s="29" t="s">
        <v>1277</v>
      </c>
      <c r="B24" s="30">
        <v>0.52</v>
      </c>
      <c r="C24" s="31">
        <v>0.17</v>
      </c>
      <c r="E24" s="19" t="str">
        <f t="shared" si="0"/>
        <v>0,17</v>
      </c>
      <c r="F24" s="18">
        <f t="shared" si="3"/>
        <v>588.23529411764707</v>
      </c>
      <c r="H24" s="34">
        <f t="shared" si="4"/>
        <v>0</v>
      </c>
      <c r="I24" s="36">
        <f t="shared" si="5"/>
        <v>0</v>
      </c>
    </row>
    <row r="25" spans="1:9">
      <c r="A25" s="29" t="s">
        <v>1264</v>
      </c>
      <c r="B25" s="30">
        <v>0.4</v>
      </c>
      <c r="C25" s="31">
        <v>0.13</v>
      </c>
      <c r="E25" s="19" t="str">
        <f t="shared" si="0"/>
        <v>0,13</v>
      </c>
      <c r="F25" s="18">
        <f t="shared" si="3"/>
        <v>769.23076923076917</v>
      </c>
      <c r="H25" s="34">
        <f t="shared" si="4"/>
        <v>0</v>
      </c>
      <c r="I25" s="36">
        <f t="shared" si="5"/>
        <v>0</v>
      </c>
    </row>
    <row r="26" spans="1:9">
      <c r="A26" s="29" t="s">
        <v>1265</v>
      </c>
      <c r="B26" s="30">
        <v>0.34</v>
      </c>
      <c r="C26" s="31">
        <v>0.11</v>
      </c>
      <c r="E26" s="19" t="str">
        <f t="shared" si="0"/>
        <v>0,11</v>
      </c>
      <c r="F26" s="18">
        <f t="shared" si="3"/>
        <v>909.09090909090912</v>
      </c>
      <c r="H26" s="34">
        <f t="shared" si="4"/>
        <v>0</v>
      </c>
      <c r="I26" s="36">
        <f t="shared" si="5"/>
        <v>0</v>
      </c>
    </row>
    <row r="27" spans="1:9">
      <c r="A27" s="29" t="s">
        <v>1260</v>
      </c>
      <c r="B27" s="30">
        <v>0.25</v>
      </c>
      <c r="C27" s="31">
        <v>0.08</v>
      </c>
      <c r="E27" s="19" t="str">
        <f t="shared" si="0"/>
        <v>0,08</v>
      </c>
      <c r="F27" s="18">
        <f t="shared" si="3"/>
        <v>1250</v>
      </c>
      <c r="H27" s="34">
        <f t="shared" si="4"/>
        <v>0</v>
      </c>
      <c r="I27" s="36">
        <f t="shared" si="5"/>
        <v>0</v>
      </c>
    </row>
    <row r="28" spans="1:9">
      <c r="A28" s="29" t="s">
        <v>1266</v>
      </c>
      <c r="B28" s="30">
        <v>0.25</v>
      </c>
      <c r="C28" s="31">
        <v>0.08</v>
      </c>
      <c r="E28" s="19" t="str">
        <f t="shared" si="0"/>
        <v>0,08</v>
      </c>
      <c r="F28" s="18">
        <f t="shared" si="3"/>
        <v>1250</v>
      </c>
      <c r="H28" s="34">
        <f t="shared" si="4"/>
        <v>0</v>
      </c>
      <c r="I28" s="36">
        <f t="shared" si="5"/>
        <v>0</v>
      </c>
    </row>
    <row r="29" spans="1:9">
      <c r="A29" s="29" t="s">
        <v>1287</v>
      </c>
      <c r="B29" s="30">
        <v>0.2</v>
      </c>
      <c r="C29" s="31">
        <v>7.0000000000000007E-2</v>
      </c>
      <c r="E29" s="19" t="str">
        <f t="shared" si="0"/>
        <v>0,07</v>
      </c>
      <c r="F29" s="18">
        <f t="shared" si="3"/>
        <v>1428.5714285714284</v>
      </c>
      <c r="H29" s="34">
        <f t="shared" si="4"/>
        <v>0</v>
      </c>
      <c r="I29" s="36">
        <f t="shared" si="5"/>
        <v>0</v>
      </c>
    </row>
    <row r="30" spans="1:9">
      <c r="A30" s="25"/>
    </row>
  </sheetData>
  <sortState ref="A2:C29">
    <sortCondition descending="1" ref="B2:B2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zoomScale="145" zoomScaleNormal="145" workbookViewId="0">
      <selection activeCell="D2" sqref="D2:F2"/>
    </sheetView>
  </sheetViews>
  <sheetFormatPr defaultRowHeight="14.4"/>
  <cols>
    <col min="1" max="1" width="46.5546875" customWidth="1"/>
    <col min="2" max="2" width="13" customWidth="1"/>
    <col min="5" max="5" width="8.88671875" style="17"/>
    <col min="6" max="6" width="10" customWidth="1"/>
  </cols>
  <sheetData>
    <row r="1" spans="1:6" ht="36.6" thickBot="1">
      <c r="A1" s="1" t="s">
        <v>0</v>
      </c>
      <c r="B1" s="1" t="s">
        <v>425</v>
      </c>
      <c r="C1" s="1" t="s">
        <v>2</v>
      </c>
      <c r="F1" s="20" t="s">
        <v>1253</v>
      </c>
    </row>
    <row r="2" spans="1:6" ht="15" thickBot="1">
      <c r="A2" s="11" t="s">
        <v>39</v>
      </c>
      <c r="B2" s="11" t="s">
        <v>426</v>
      </c>
      <c r="C2" s="12">
        <v>9.2899999999999991</v>
      </c>
      <c r="D2" t="str">
        <f>LEFT(B2,LEN(B2)-3)</f>
        <v>650</v>
      </c>
      <c r="E2" s="19" t="str">
        <f t="shared" ref="E2" si="0">LEFT(C2,LEN(C2)-0)</f>
        <v>9,29</v>
      </c>
      <c r="F2" s="18">
        <f>100/E2</f>
        <v>10.764262648008613</v>
      </c>
    </row>
    <row r="3" spans="1:6" ht="15" thickBot="1">
      <c r="A3" s="11" t="s">
        <v>81</v>
      </c>
      <c r="B3" s="11" t="s">
        <v>427</v>
      </c>
      <c r="C3" s="12">
        <v>2.86</v>
      </c>
      <c r="D3" t="str">
        <f t="shared" ref="D3:D64" si="1">LEFT(B3,LEN(B3)-3)</f>
        <v>200</v>
      </c>
      <c r="E3" s="19" t="str">
        <f t="shared" ref="E3:E64" si="2">LEFT(C3,LEN(C3)-0)</f>
        <v>2,86</v>
      </c>
      <c r="F3" s="18">
        <f t="shared" ref="F3:F64" si="3">100/E3</f>
        <v>34.965034965034967</v>
      </c>
    </row>
    <row r="4" spans="1:6" ht="15" thickBot="1">
      <c r="A4" s="11" t="s">
        <v>83</v>
      </c>
      <c r="B4" s="11" t="s">
        <v>427</v>
      </c>
      <c r="C4" s="12">
        <v>2.86</v>
      </c>
      <c r="D4" t="str">
        <f t="shared" si="1"/>
        <v>200</v>
      </c>
      <c r="E4" s="19" t="str">
        <f t="shared" si="2"/>
        <v>2,86</v>
      </c>
      <c r="F4" s="18">
        <f t="shared" si="3"/>
        <v>34.965034965034967</v>
      </c>
    </row>
    <row r="5" spans="1:6" ht="15" thickBot="1">
      <c r="A5" s="11" t="s">
        <v>428</v>
      </c>
      <c r="B5" s="11" t="s">
        <v>427</v>
      </c>
      <c r="C5" s="12">
        <v>2.86</v>
      </c>
      <c r="D5" t="str">
        <f t="shared" si="1"/>
        <v>200</v>
      </c>
      <c r="E5" s="19" t="str">
        <f t="shared" si="2"/>
        <v>2,86</v>
      </c>
      <c r="F5" s="18">
        <f t="shared" si="3"/>
        <v>34.965034965034967</v>
      </c>
    </row>
    <row r="6" spans="1:6" ht="15" thickBot="1">
      <c r="A6" s="11" t="s">
        <v>414</v>
      </c>
      <c r="B6" s="11" t="s">
        <v>429</v>
      </c>
      <c r="C6" s="12">
        <v>2.57</v>
      </c>
      <c r="D6" t="str">
        <f t="shared" si="1"/>
        <v>180</v>
      </c>
      <c r="E6" s="19" t="str">
        <f t="shared" si="2"/>
        <v>2,57</v>
      </c>
      <c r="F6" s="18">
        <f t="shared" si="3"/>
        <v>38.910505836575879</v>
      </c>
    </row>
    <row r="7" spans="1:6" ht="15" thickBot="1">
      <c r="A7" s="11" t="s">
        <v>214</v>
      </c>
      <c r="B7" s="11" t="s">
        <v>430</v>
      </c>
      <c r="C7" s="12">
        <v>2.14</v>
      </c>
      <c r="D7" t="str">
        <f t="shared" si="1"/>
        <v>150</v>
      </c>
      <c r="E7" s="19" t="str">
        <f t="shared" si="2"/>
        <v>2,14</v>
      </c>
      <c r="F7" s="18">
        <f t="shared" si="3"/>
        <v>46.728971962616818</v>
      </c>
    </row>
    <row r="8" spans="1:6" ht="15" thickBot="1">
      <c r="A8" s="11" t="s">
        <v>15</v>
      </c>
      <c r="B8" s="11" t="s">
        <v>430</v>
      </c>
      <c r="C8" s="12">
        <v>2.14</v>
      </c>
      <c r="D8" t="str">
        <f t="shared" si="1"/>
        <v>150</v>
      </c>
      <c r="E8" s="19" t="str">
        <f t="shared" si="2"/>
        <v>2,14</v>
      </c>
      <c r="F8" s="18">
        <f t="shared" si="3"/>
        <v>46.728971962616818</v>
      </c>
    </row>
    <row r="9" spans="1:6" ht="15" thickBot="1">
      <c r="A9" s="11" t="s">
        <v>262</v>
      </c>
      <c r="B9" s="11" t="s">
        <v>431</v>
      </c>
      <c r="C9" s="12">
        <v>1.43</v>
      </c>
      <c r="D9" t="str">
        <f t="shared" si="1"/>
        <v>100</v>
      </c>
      <c r="E9" s="19" t="str">
        <f t="shared" si="2"/>
        <v>1,43</v>
      </c>
      <c r="F9" s="18">
        <f t="shared" si="3"/>
        <v>69.930069930069934</v>
      </c>
    </row>
    <row r="10" spans="1:6" ht="15" thickBot="1">
      <c r="A10" s="11" t="s">
        <v>22</v>
      </c>
      <c r="B10" s="11" t="s">
        <v>431</v>
      </c>
      <c r="C10" s="12">
        <v>1.43</v>
      </c>
      <c r="D10" t="str">
        <f t="shared" si="1"/>
        <v>100</v>
      </c>
      <c r="E10" s="19" t="str">
        <f t="shared" si="2"/>
        <v>1,43</v>
      </c>
      <c r="F10" s="18">
        <f t="shared" si="3"/>
        <v>69.930069930069934</v>
      </c>
    </row>
    <row r="11" spans="1:6" ht="15" thickBot="1">
      <c r="A11" s="11" t="s">
        <v>43</v>
      </c>
      <c r="B11" s="11" t="s">
        <v>432</v>
      </c>
      <c r="C11" s="12">
        <v>1.27</v>
      </c>
      <c r="D11" t="str">
        <f t="shared" si="1"/>
        <v>89</v>
      </c>
      <c r="E11" s="19" t="str">
        <f t="shared" si="2"/>
        <v>1,27</v>
      </c>
      <c r="F11" s="18">
        <f t="shared" si="3"/>
        <v>78.740157480314963</v>
      </c>
    </row>
    <row r="12" spans="1:6" ht="15" thickBot="1">
      <c r="A12" s="11" t="s">
        <v>324</v>
      </c>
      <c r="B12" s="11" t="s">
        <v>317</v>
      </c>
      <c r="C12" s="12">
        <v>1</v>
      </c>
      <c r="D12" t="str">
        <f t="shared" si="1"/>
        <v>70</v>
      </c>
      <c r="E12" s="19" t="str">
        <f t="shared" si="2"/>
        <v>1</v>
      </c>
      <c r="F12" s="18">
        <f t="shared" si="3"/>
        <v>100</v>
      </c>
    </row>
    <row r="13" spans="1:6" ht="15" thickBot="1">
      <c r="A13" s="11" t="s">
        <v>11</v>
      </c>
      <c r="B13" s="11" t="s">
        <v>317</v>
      </c>
      <c r="C13" s="12">
        <v>1</v>
      </c>
      <c r="D13" t="str">
        <f t="shared" si="1"/>
        <v>70</v>
      </c>
      <c r="E13" s="19" t="str">
        <f t="shared" si="2"/>
        <v>1</v>
      </c>
      <c r="F13" s="18">
        <f t="shared" si="3"/>
        <v>100</v>
      </c>
    </row>
    <row r="14" spans="1:6" ht="15" thickBot="1">
      <c r="A14" s="11" t="s">
        <v>49</v>
      </c>
      <c r="B14" s="11" t="s">
        <v>433</v>
      </c>
      <c r="C14" s="12">
        <v>0.99</v>
      </c>
      <c r="D14" t="str">
        <f t="shared" si="1"/>
        <v>69</v>
      </c>
      <c r="E14" s="19" t="str">
        <f t="shared" si="2"/>
        <v>0,99</v>
      </c>
      <c r="F14" s="18">
        <f t="shared" si="3"/>
        <v>101.01010101010101</v>
      </c>
    </row>
    <row r="15" spans="1:6" ht="15" thickBot="1">
      <c r="A15" s="11" t="s">
        <v>434</v>
      </c>
      <c r="B15" s="11" t="s">
        <v>435</v>
      </c>
      <c r="C15" s="12">
        <v>0.87</v>
      </c>
      <c r="D15" t="str">
        <f t="shared" si="1"/>
        <v>61</v>
      </c>
      <c r="E15" s="19" t="str">
        <f t="shared" si="2"/>
        <v>0,87</v>
      </c>
      <c r="F15" s="18">
        <f t="shared" si="3"/>
        <v>114.94252873563218</v>
      </c>
    </row>
    <row r="16" spans="1:6" ht="15" thickBot="1">
      <c r="A16" s="11" t="s">
        <v>436</v>
      </c>
      <c r="B16" s="11" t="s">
        <v>435</v>
      </c>
      <c r="C16" s="12">
        <v>0.87</v>
      </c>
      <c r="D16" t="str">
        <f t="shared" si="1"/>
        <v>61</v>
      </c>
      <c r="E16" s="19" t="str">
        <f t="shared" si="2"/>
        <v>0,87</v>
      </c>
      <c r="F16" s="18">
        <f t="shared" si="3"/>
        <v>114.94252873563218</v>
      </c>
    </row>
    <row r="17" spans="1:6" ht="15" thickBot="1">
      <c r="A17" s="11" t="s">
        <v>405</v>
      </c>
      <c r="B17" s="11" t="s">
        <v>319</v>
      </c>
      <c r="C17" s="12">
        <v>0.86</v>
      </c>
      <c r="D17" t="str">
        <f t="shared" si="1"/>
        <v>60</v>
      </c>
      <c r="E17" s="19" t="str">
        <f t="shared" si="2"/>
        <v>0,86</v>
      </c>
      <c r="F17" s="18">
        <f t="shared" si="3"/>
        <v>116.27906976744187</v>
      </c>
    </row>
    <row r="18" spans="1:6" ht="15" thickBot="1">
      <c r="A18" s="11" t="s">
        <v>415</v>
      </c>
      <c r="B18" s="11" t="s">
        <v>319</v>
      </c>
      <c r="C18" s="12">
        <v>0.86</v>
      </c>
      <c r="D18" t="str">
        <f t="shared" si="1"/>
        <v>60</v>
      </c>
      <c r="E18" s="19" t="str">
        <f t="shared" si="2"/>
        <v>0,86</v>
      </c>
      <c r="F18" s="18">
        <f t="shared" si="3"/>
        <v>116.27906976744187</v>
      </c>
    </row>
    <row r="19" spans="1:6" ht="15" thickBot="1">
      <c r="A19" s="11" t="s">
        <v>355</v>
      </c>
      <c r="B19" s="11" t="s">
        <v>319</v>
      </c>
      <c r="C19" s="12">
        <v>0.86</v>
      </c>
      <c r="D19" t="str">
        <f t="shared" si="1"/>
        <v>60</v>
      </c>
      <c r="E19" s="19" t="str">
        <f t="shared" si="2"/>
        <v>0,86</v>
      </c>
      <c r="F19" s="18">
        <f t="shared" si="3"/>
        <v>116.27906976744187</v>
      </c>
    </row>
    <row r="20" spans="1:6" ht="15" thickBot="1">
      <c r="A20" s="11" t="s">
        <v>23</v>
      </c>
      <c r="B20" s="11" t="s">
        <v>437</v>
      </c>
      <c r="C20" s="12">
        <v>0.79</v>
      </c>
      <c r="D20" t="str">
        <f t="shared" si="1"/>
        <v>55</v>
      </c>
      <c r="E20" s="19" t="str">
        <f t="shared" si="2"/>
        <v>0,79</v>
      </c>
      <c r="F20" s="18">
        <f t="shared" si="3"/>
        <v>126.58227848101265</v>
      </c>
    </row>
    <row r="21" spans="1:6" ht="15" thickBot="1">
      <c r="A21" s="11" t="s">
        <v>438</v>
      </c>
      <c r="B21" s="11" t="s">
        <v>323</v>
      </c>
      <c r="C21" s="12">
        <v>0.71</v>
      </c>
      <c r="D21" t="str">
        <f t="shared" si="1"/>
        <v>50</v>
      </c>
      <c r="E21" s="19" t="str">
        <f t="shared" si="2"/>
        <v>0,71</v>
      </c>
      <c r="F21" s="18">
        <f t="shared" si="3"/>
        <v>140.84507042253523</v>
      </c>
    </row>
    <row r="22" spans="1:6" ht="15" thickBot="1">
      <c r="A22" s="11" t="s">
        <v>407</v>
      </c>
      <c r="B22" s="11" t="s">
        <v>323</v>
      </c>
      <c r="C22" s="12">
        <v>0.71</v>
      </c>
      <c r="D22" t="str">
        <f t="shared" si="1"/>
        <v>50</v>
      </c>
      <c r="E22" s="19" t="str">
        <f t="shared" si="2"/>
        <v>0,71</v>
      </c>
      <c r="F22" s="18">
        <f t="shared" si="3"/>
        <v>140.84507042253523</v>
      </c>
    </row>
    <row r="23" spans="1:6" ht="15" thickBot="1">
      <c r="A23" s="11" t="s">
        <v>439</v>
      </c>
      <c r="B23" s="11" t="s">
        <v>440</v>
      </c>
      <c r="C23" s="12">
        <v>0.64</v>
      </c>
      <c r="D23" t="str">
        <f t="shared" si="1"/>
        <v>45</v>
      </c>
      <c r="E23" s="19" t="str">
        <f t="shared" si="2"/>
        <v>0,64</v>
      </c>
      <c r="F23" s="18">
        <f t="shared" si="3"/>
        <v>156.25</v>
      </c>
    </row>
    <row r="24" spans="1:6" ht="15" thickBot="1">
      <c r="A24" s="11" t="s">
        <v>369</v>
      </c>
      <c r="B24" s="11" t="s">
        <v>440</v>
      </c>
      <c r="C24" s="12">
        <v>0.64</v>
      </c>
      <c r="D24" t="str">
        <f t="shared" si="1"/>
        <v>45</v>
      </c>
      <c r="E24" s="19" t="str">
        <f t="shared" si="2"/>
        <v>0,64</v>
      </c>
      <c r="F24" s="18">
        <f t="shared" si="3"/>
        <v>156.25</v>
      </c>
    </row>
    <row r="25" spans="1:6" ht="15" thickBot="1">
      <c r="A25" s="11" t="s">
        <v>41</v>
      </c>
      <c r="B25" s="11" t="s">
        <v>326</v>
      </c>
      <c r="C25" s="12">
        <v>0.61</v>
      </c>
      <c r="D25" t="str">
        <f t="shared" si="1"/>
        <v>43</v>
      </c>
      <c r="E25" s="19" t="str">
        <f t="shared" si="2"/>
        <v>0,61</v>
      </c>
      <c r="F25" s="18">
        <f t="shared" si="3"/>
        <v>163.9344262295082</v>
      </c>
    </row>
    <row r="26" spans="1:6" ht="15" thickBot="1">
      <c r="A26" s="11" t="s">
        <v>441</v>
      </c>
      <c r="B26" s="11" t="s">
        <v>332</v>
      </c>
      <c r="C26" s="12">
        <v>0.56999999999999995</v>
      </c>
      <c r="D26" t="str">
        <f t="shared" si="1"/>
        <v>40</v>
      </c>
      <c r="E26" s="19" t="str">
        <f t="shared" si="2"/>
        <v>0,57</v>
      </c>
      <c r="F26" s="18">
        <f t="shared" si="3"/>
        <v>175.43859649122808</v>
      </c>
    </row>
    <row r="27" spans="1:6" ht="15" thickBot="1">
      <c r="A27" s="11" t="s">
        <v>442</v>
      </c>
      <c r="B27" s="11" t="s">
        <v>332</v>
      </c>
      <c r="C27" s="12">
        <v>0.56999999999999995</v>
      </c>
      <c r="D27" t="str">
        <f t="shared" si="1"/>
        <v>40</v>
      </c>
      <c r="E27" s="19" t="str">
        <f t="shared" si="2"/>
        <v>0,57</v>
      </c>
      <c r="F27" s="18">
        <f t="shared" si="3"/>
        <v>175.43859649122808</v>
      </c>
    </row>
    <row r="28" spans="1:6" ht="15" thickBot="1">
      <c r="A28" s="11" t="s">
        <v>443</v>
      </c>
      <c r="B28" s="11" t="s">
        <v>332</v>
      </c>
      <c r="C28" s="12">
        <v>0.56999999999999995</v>
      </c>
      <c r="D28" t="str">
        <f t="shared" si="1"/>
        <v>40</v>
      </c>
      <c r="E28" s="19" t="str">
        <f t="shared" si="2"/>
        <v>0,57</v>
      </c>
      <c r="F28" s="18">
        <f t="shared" si="3"/>
        <v>175.43859649122808</v>
      </c>
    </row>
    <row r="29" spans="1:6" ht="15" thickBot="1">
      <c r="A29" s="11" t="s">
        <v>444</v>
      </c>
      <c r="B29" s="11" t="s">
        <v>333</v>
      </c>
      <c r="C29" s="12">
        <v>0.56000000000000005</v>
      </c>
      <c r="D29" t="str">
        <f t="shared" si="1"/>
        <v>39</v>
      </c>
      <c r="E29" s="19" t="str">
        <f t="shared" si="2"/>
        <v>0,56</v>
      </c>
      <c r="F29" s="18">
        <f t="shared" si="3"/>
        <v>178.57142857142856</v>
      </c>
    </row>
    <row r="30" spans="1:6" ht="15" thickBot="1">
      <c r="A30" s="11" t="s">
        <v>445</v>
      </c>
      <c r="B30" s="11" t="s">
        <v>335</v>
      </c>
      <c r="C30" s="12">
        <v>0.54</v>
      </c>
      <c r="D30" t="str">
        <f t="shared" si="1"/>
        <v>38</v>
      </c>
      <c r="E30" s="19" t="str">
        <f t="shared" si="2"/>
        <v>0,54</v>
      </c>
      <c r="F30" s="18">
        <f t="shared" si="3"/>
        <v>185.18518518518516</v>
      </c>
    </row>
    <row r="31" spans="1:6" ht="15" thickBot="1">
      <c r="A31" s="11" t="s">
        <v>20</v>
      </c>
      <c r="B31" s="11" t="s">
        <v>335</v>
      </c>
      <c r="C31" s="12">
        <v>0.54</v>
      </c>
      <c r="D31" t="str">
        <f t="shared" si="1"/>
        <v>38</v>
      </c>
      <c r="E31" s="19" t="str">
        <f t="shared" si="2"/>
        <v>0,54</v>
      </c>
      <c r="F31" s="18">
        <f t="shared" si="3"/>
        <v>185.18518518518516</v>
      </c>
    </row>
    <row r="32" spans="1:6" ht="15" thickBot="1">
      <c r="A32" s="11" t="s">
        <v>366</v>
      </c>
      <c r="B32" s="11" t="s">
        <v>446</v>
      </c>
      <c r="C32" s="12">
        <v>0.51</v>
      </c>
      <c r="D32" t="str">
        <f t="shared" si="1"/>
        <v>36</v>
      </c>
      <c r="E32" s="19" t="str">
        <f t="shared" si="2"/>
        <v>0,51</v>
      </c>
      <c r="F32" s="18">
        <f t="shared" si="3"/>
        <v>196.07843137254901</v>
      </c>
    </row>
    <row r="33" spans="1:6" ht="15" thickBot="1">
      <c r="A33" s="11" t="s">
        <v>32</v>
      </c>
      <c r="B33" s="11" t="s">
        <v>447</v>
      </c>
      <c r="C33" s="12">
        <v>0.5</v>
      </c>
      <c r="D33" t="str">
        <f t="shared" si="1"/>
        <v>35</v>
      </c>
      <c r="E33" s="19" t="str">
        <f t="shared" si="2"/>
        <v>0,5</v>
      </c>
      <c r="F33" s="18">
        <f t="shared" si="3"/>
        <v>200</v>
      </c>
    </row>
    <row r="34" spans="1:6" ht="15" thickBot="1">
      <c r="A34" s="11" t="s">
        <v>55</v>
      </c>
      <c r="B34" s="11" t="s">
        <v>447</v>
      </c>
      <c r="C34" s="12">
        <v>0.5</v>
      </c>
      <c r="D34" t="str">
        <f t="shared" si="1"/>
        <v>35</v>
      </c>
      <c r="E34" s="19" t="str">
        <f t="shared" si="2"/>
        <v>0,5</v>
      </c>
      <c r="F34" s="18">
        <f t="shared" si="3"/>
        <v>200</v>
      </c>
    </row>
    <row r="35" spans="1:6" ht="15" thickBot="1">
      <c r="A35" s="11" t="s">
        <v>118</v>
      </c>
      <c r="B35" s="11" t="s">
        <v>448</v>
      </c>
      <c r="C35" s="12">
        <v>0.49</v>
      </c>
      <c r="D35" t="str">
        <f t="shared" si="1"/>
        <v>34</v>
      </c>
      <c r="E35" s="19" t="str">
        <f t="shared" si="2"/>
        <v>0,49</v>
      </c>
      <c r="F35" s="18">
        <f t="shared" si="3"/>
        <v>204.08163265306123</v>
      </c>
    </row>
    <row r="36" spans="1:6" ht="15" thickBot="1">
      <c r="A36" s="15" t="s">
        <v>5</v>
      </c>
      <c r="B36" s="15" t="s">
        <v>449</v>
      </c>
      <c r="C36" s="16">
        <v>0.47</v>
      </c>
      <c r="D36" t="str">
        <f t="shared" si="1"/>
        <v>33</v>
      </c>
      <c r="E36" s="19" t="str">
        <f t="shared" si="2"/>
        <v>0,47</v>
      </c>
      <c r="F36" s="18">
        <f t="shared" si="3"/>
        <v>212.76595744680853</v>
      </c>
    </row>
    <row r="37" spans="1:6" ht="15" thickBot="1">
      <c r="A37" s="15" t="s">
        <v>418</v>
      </c>
      <c r="B37" s="15" t="s">
        <v>449</v>
      </c>
      <c r="C37" s="16">
        <v>0.47</v>
      </c>
      <c r="D37" t="str">
        <f t="shared" si="1"/>
        <v>33</v>
      </c>
      <c r="E37" s="19" t="str">
        <f t="shared" si="2"/>
        <v>0,47</v>
      </c>
      <c r="F37" s="18">
        <f t="shared" si="3"/>
        <v>212.76595744680853</v>
      </c>
    </row>
    <row r="38" spans="1:6" ht="15" thickBot="1">
      <c r="A38" s="15" t="s">
        <v>360</v>
      </c>
      <c r="B38" s="15" t="s">
        <v>340</v>
      </c>
      <c r="C38" s="16">
        <v>0.43</v>
      </c>
      <c r="D38" t="str">
        <f t="shared" si="1"/>
        <v>30</v>
      </c>
      <c r="E38" s="19" t="str">
        <f t="shared" si="2"/>
        <v>0,43</v>
      </c>
      <c r="F38" s="18">
        <f t="shared" si="3"/>
        <v>232.55813953488374</v>
      </c>
    </row>
    <row r="39" spans="1:6" ht="15" thickBot="1">
      <c r="A39" s="15" t="s">
        <v>246</v>
      </c>
      <c r="B39" s="15" t="s">
        <v>340</v>
      </c>
      <c r="C39" s="16">
        <v>0.43</v>
      </c>
      <c r="D39" t="str">
        <f t="shared" si="1"/>
        <v>30</v>
      </c>
      <c r="E39" s="19" t="str">
        <f t="shared" si="2"/>
        <v>0,43</v>
      </c>
      <c r="F39" s="18">
        <f t="shared" si="3"/>
        <v>232.55813953488374</v>
      </c>
    </row>
    <row r="40" spans="1:6" ht="15" thickBot="1">
      <c r="A40" s="15" t="s">
        <v>450</v>
      </c>
      <c r="B40" s="15" t="s">
        <v>340</v>
      </c>
      <c r="C40" s="16">
        <v>0.43</v>
      </c>
      <c r="D40" t="str">
        <f t="shared" si="1"/>
        <v>30</v>
      </c>
      <c r="E40" s="19" t="str">
        <f t="shared" si="2"/>
        <v>0,43</v>
      </c>
      <c r="F40" s="18">
        <f t="shared" si="3"/>
        <v>232.55813953488374</v>
      </c>
    </row>
    <row r="41" spans="1:6" ht="15" thickBot="1">
      <c r="A41" s="15" t="s">
        <v>451</v>
      </c>
      <c r="B41" s="15" t="s">
        <v>340</v>
      </c>
      <c r="C41" s="16">
        <v>0.43</v>
      </c>
      <c r="D41" t="str">
        <f t="shared" si="1"/>
        <v>30</v>
      </c>
      <c r="E41" s="19" t="str">
        <f t="shared" si="2"/>
        <v>0,43</v>
      </c>
      <c r="F41" s="18">
        <f t="shared" si="3"/>
        <v>232.55813953488374</v>
      </c>
    </row>
    <row r="42" spans="1:6" ht="15" thickBot="1">
      <c r="A42" s="15" t="s">
        <v>53</v>
      </c>
      <c r="B42" s="15" t="s">
        <v>340</v>
      </c>
      <c r="C42" s="16">
        <v>0.43</v>
      </c>
      <c r="D42" t="str">
        <f t="shared" si="1"/>
        <v>30</v>
      </c>
      <c r="E42" s="19" t="str">
        <f t="shared" si="2"/>
        <v>0,43</v>
      </c>
      <c r="F42" s="18">
        <f t="shared" si="3"/>
        <v>232.55813953488374</v>
      </c>
    </row>
    <row r="43" spans="1:6" ht="15" thickBot="1">
      <c r="A43" s="15" t="s">
        <v>452</v>
      </c>
      <c r="B43" s="15" t="s">
        <v>340</v>
      </c>
      <c r="C43" s="16">
        <v>0.43</v>
      </c>
      <c r="D43" t="str">
        <f t="shared" si="1"/>
        <v>30</v>
      </c>
      <c r="E43" s="19" t="str">
        <f t="shared" si="2"/>
        <v>0,43</v>
      </c>
      <c r="F43" s="18">
        <f t="shared" si="3"/>
        <v>232.55813953488374</v>
      </c>
    </row>
    <row r="44" spans="1:6" ht="15" thickBot="1">
      <c r="A44" s="15" t="s">
        <v>113</v>
      </c>
      <c r="B44" s="15" t="s">
        <v>453</v>
      </c>
      <c r="C44" s="16">
        <v>0.41</v>
      </c>
      <c r="D44" t="str">
        <f t="shared" si="1"/>
        <v>29</v>
      </c>
      <c r="E44" s="19" t="str">
        <f t="shared" si="2"/>
        <v>0,41</v>
      </c>
      <c r="F44" s="18">
        <f t="shared" si="3"/>
        <v>243.90243902439025</v>
      </c>
    </row>
    <row r="45" spans="1:6" ht="15" thickBot="1">
      <c r="A45" s="15" t="s">
        <v>359</v>
      </c>
      <c r="B45" s="15" t="s">
        <v>454</v>
      </c>
      <c r="C45" s="16">
        <v>0.39</v>
      </c>
      <c r="D45" t="str">
        <f t="shared" si="1"/>
        <v>27</v>
      </c>
      <c r="E45" s="19" t="str">
        <f t="shared" si="2"/>
        <v>0,39</v>
      </c>
      <c r="F45" s="18">
        <f t="shared" si="3"/>
        <v>256.41025641025641</v>
      </c>
    </row>
    <row r="46" spans="1:6" ht="15" thickBot="1">
      <c r="A46" s="15" t="s">
        <v>51</v>
      </c>
      <c r="B46" s="15" t="s">
        <v>454</v>
      </c>
      <c r="C46" s="16">
        <v>0.39</v>
      </c>
      <c r="D46" t="str">
        <f t="shared" si="1"/>
        <v>27</v>
      </c>
      <c r="E46" s="19" t="str">
        <f t="shared" si="2"/>
        <v>0,39</v>
      </c>
      <c r="F46" s="18">
        <f t="shared" si="3"/>
        <v>256.41025641025641</v>
      </c>
    </row>
    <row r="47" spans="1:6" ht="15" thickBot="1">
      <c r="A47" s="5" t="s">
        <v>98</v>
      </c>
      <c r="B47" s="5" t="s">
        <v>1143</v>
      </c>
      <c r="C47" s="6">
        <v>0.38</v>
      </c>
      <c r="D47" t="str">
        <f t="shared" si="1"/>
        <v>26,6</v>
      </c>
      <c r="E47" s="19" t="str">
        <f t="shared" si="2"/>
        <v>0,38</v>
      </c>
      <c r="F47" s="18">
        <f t="shared" si="3"/>
        <v>263.15789473684208</v>
      </c>
    </row>
    <row r="48" spans="1:6" ht="15" thickBot="1">
      <c r="A48" s="5" t="s">
        <v>144</v>
      </c>
      <c r="B48" s="5" t="s">
        <v>455</v>
      </c>
      <c r="C48" s="6">
        <v>0.36</v>
      </c>
      <c r="D48" t="str">
        <f t="shared" si="1"/>
        <v>25</v>
      </c>
      <c r="E48" s="19" t="str">
        <f t="shared" si="2"/>
        <v>0,36</v>
      </c>
      <c r="F48" s="18">
        <f t="shared" si="3"/>
        <v>277.77777777777777</v>
      </c>
    </row>
    <row r="49" spans="1:6" ht="15" thickBot="1">
      <c r="A49" s="5" t="s">
        <v>421</v>
      </c>
      <c r="B49" s="5" t="s">
        <v>455</v>
      </c>
      <c r="C49" s="6">
        <v>0.36</v>
      </c>
      <c r="D49" t="str">
        <f t="shared" si="1"/>
        <v>25</v>
      </c>
      <c r="E49" s="19" t="str">
        <f t="shared" si="2"/>
        <v>0,36</v>
      </c>
      <c r="F49" s="18">
        <f t="shared" si="3"/>
        <v>277.77777777777777</v>
      </c>
    </row>
    <row r="50" spans="1:6" ht="15" thickBot="1">
      <c r="A50" s="5" t="s">
        <v>122</v>
      </c>
      <c r="B50" s="5" t="s">
        <v>455</v>
      </c>
      <c r="C50" s="6">
        <v>0.36</v>
      </c>
      <c r="D50" t="str">
        <f t="shared" si="1"/>
        <v>25</v>
      </c>
      <c r="E50" s="19" t="str">
        <f t="shared" si="2"/>
        <v>0,36</v>
      </c>
      <c r="F50" s="18">
        <f t="shared" si="3"/>
        <v>277.77777777777777</v>
      </c>
    </row>
    <row r="51" spans="1:6" ht="15" thickBot="1">
      <c r="A51" s="5" t="s">
        <v>372</v>
      </c>
      <c r="B51" s="5" t="s">
        <v>455</v>
      </c>
      <c r="C51" s="6">
        <v>0.36</v>
      </c>
      <c r="D51" t="str">
        <f t="shared" si="1"/>
        <v>25</v>
      </c>
      <c r="E51" s="19" t="str">
        <f t="shared" si="2"/>
        <v>0,36</v>
      </c>
      <c r="F51" s="18">
        <f t="shared" si="3"/>
        <v>277.77777777777777</v>
      </c>
    </row>
    <row r="52" spans="1:6" ht="15" thickBot="1">
      <c r="A52" s="5" t="s">
        <v>456</v>
      </c>
      <c r="B52" s="5" t="s">
        <v>455</v>
      </c>
      <c r="C52" s="6">
        <v>0.36</v>
      </c>
      <c r="D52" t="str">
        <f t="shared" si="1"/>
        <v>25</v>
      </c>
      <c r="E52" s="19" t="str">
        <f t="shared" si="2"/>
        <v>0,36</v>
      </c>
      <c r="F52" s="18">
        <f t="shared" si="3"/>
        <v>277.77777777777777</v>
      </c>
    </row>
    <row r="53" spans="1:6" ht="15" thickBot="1">
      <c r="A53" s="5" t="s">
        <v>102</v>
      </c>
      <c r="B53" s="5" t="s">
        <v>457</v>
      </c>
      <c r="C53" s="6">
        <v>0.33</v>
      </c>
      <c r="D53" t="str">
        <f t="shared" si="1"/>
        <v>23</v>
      </c>
      <c r="E53" s="19" t="str">
        <f t="shared" si="2"/>
        <v>0,33</v>
      </c>
      <c r="F53" s="18">
        <f t="shared" si="3"/>
        <v>303.030303030303</v>
      </c>
    </row>
    <row r="54" spans="1:6" ht="15" thickBot="1">
      <c r="A54" s="5" t="s">
        <v>367</v>
      </c>
      <c r="B54" s="5" t="s">
        <v>458</v>
      </c>
      <c r="C54" s="6">
        <v>0.28999999999999998</v>
      </c>
      <c r="D54" t="str">
        <f t="shared" si="1"/>
        <v>20</v>
      </c>
      <c r="E54" s="19" t="str">
        <f t="shared" si="2"/>
        <v>0,29</v>
      </c>
      <c r="F54" s="18">
        <f t="shared" si="3"/>
        <v>344.82758620689657</v>
      </c>
    </row>
    <row r="55" spans="1:6" ht="15" thickBot="1">
      <c r="A55" s="5" t="s">
        <v>459</v>
      </c>
      <c r="B55" s="5" t="s">
        <v>458</v>
      </c>
      <c r="C55" s="6">
        <v>0.28999999999999998</v>
      </c>
      <c r="D55" t="str">
        <f t="shared" si="1"/>
        <v>20</v>
      </c>
      <c r="E55" s="19" t="str">
        <f t="shared" si="2"/>
        <v>0,29</v>
      </c>
      <c r="F55" s="18">
        <f t="shared" si="3"/>
        <v>344.82758620689657</v>
      </c>
    </row>
    <row r="56" spans="1:6" ht="15" thickBot="1">
      <c r="A56" s="5" t="s">
        <v>146</v>
      </c>
      <c r="B56" s="5" t="s">
        <v>458</v>
      </c>
      <c r="C56" s="6">
        <v>0.28999999999999998</v>
      </c>
      <c r="D56" t="str">
        <f t="shared" si="1"/>
        <v>20</v>
      </c>
      <c r="E56" s="19" t="str">
        <f t="shared" si="2"/>
        <v>0,29</v>
      </c>
      <c r="F56" s="18">
        <f t="shared" si="3"/>
        <v>344.82758620689657</v>
      </c>
    </row>
    <row r="57" spans="1:6" ht="15" thickBot="1">
      <c r="A57" s="5" t="s">
        <v>356</v>
      </c>
      <c r="B57" s="5" t="s">
        <v>458</v>
      </c>
      <c r="C57" s="6">
        <v>0.28999999999999998</v>
      </c>
      <c r="D57" t="str">
        <f t="shared" si="1"/>
        <v>20</v>
      </c>
      <c r="E57" s="19" t="str">
        <f t="shared" si="2"/>
        <v>0,29</v>
      </c>
      <c r="F57" s="18">
        <f t="shared" si="3"/>
        <v>344.82758620689657</v>
      </c>
    </row>
    <row r="58" spans="1:6" ht="15" thickBot="1">
      <c r="A58" s="5" t="s">
        <v>460</v>
      </c>
      <c r="B58" s="5" t="s">
        <v>458</v>
      </c>
      <c r="C58" s="6">
        <v>0.28999999999999998</v>
      </c>
      <c r="D58" t="str">
        <f t="shared" si="1"/>
        <v>20</v>
      </c>
      <c r="E58" s="19" t="str">
        <f t="shared" si="2"/>
        <v>0,29</v>
      </c>
      <c r="F58" s="18">
        <f t="shared" si="3"/>
        <v>344.82758620689657</v>
      </c>
    </row>
    <row r="59" spans="1:6" ht="15" thickBot="1">
      <c r="A59" s="5" t="s">
        <v>141</v>
      </c>
      <c r="B59" s="5" t="s">
        <v>458</v>
      </c>
      <c r="C59" s="6">
        <v>0.28999999999999998</v>
      </c>
      <c r="D59" t="str">
        <f t="shared" si="1"/>
        <v>20</v>
      </c>
      <c r="E59" s="19" t="str">
        <f t="shared" si="2"/>
        <v>0,29</v>
      </c>
      <c r="F59" s="18">
        <f t="shared" si="3"/>
        <v>344.82758620689657</v>
      </c>
    </row>
    <row r="60" spans="1:6" ht="15" thickBot="1">
      <c r="A60" s="5" t="s">
        <v>147</v>
      </c>
      <c r="B60" s="5" t="s">
        <v>458</v>
      </c>
      <c r="C60" s="6">
        <v>0.28999999999999998</v>
      </c>
      <c r="D60" t="str">
        <f t="shared" si="1"/>
        <v>20</v>
      </c>
      <c r="E60" s="19" t="str">
        <f t="shared" si="2"/>
        <v>0,29</v>
      </c>
      <c r="F60" s="18">
        <f t="shared" si="3"/>
        <v>344.82758620689657</v>
      </c>
    </row>
    <row r="61" spans="1:6" ht="15" thickBot="1">
      <c r="A61" s="5" t="s">
        <v>193</v>
      </c>
      <c r="B61" s="5" t="s">
        <v>1144</v>
      </c>
      <c r="C61" s="6">
        <v>0.28000000000000003</v>
      </c>
      <c r="D61" t="str">
        <f t="shared" si="1"/>
        <v>19,7</v>
      </c>
      <c r="E61" s="19" t="str">
        <f t="shared" si="2"/>
        <v>0,28</v>
      </c>
      <c r="F61" s="18">
        <f t="shared" si="3"/>
        <v>357.14285714285711</v>
      </c>
    </row>
    <row r="62" spans="1:6" ht="15" thickBot="1">
      <c r="A62" s="5" t="s">
        <v>73</v>
      </c>
      <c r="B62" s="5" t="s">
        <v>461</v>
      </c>
      <c r="C62" s="6">
        <v>0.26</v>
      </c>
      <c r="D62" t="str">
        <f t="shared" si="1"/>
        <v>18</v>
      </c>
      <c r="E62" s="19" t="str">
        <f t="shared" si="2"/>
        <v>0,26</v>
      </c>
      <c r="F62" s="18">
        <f t="shared" si="3"/>
        <v>384.61538461538458</v>
      </c>
    </row>
    <row r="63" spans="1:6" ht="15" thickBot="1">
      <c r="A63" s="5" t="s">
        <v>462</v>
      </c>
      <c r="B63" s="5" t="s">
        <v>463</v>
      </c>
      <c r="C63" s="6">
        <v>0.21</v>
      </c>
      <c r="D63" t="str">
        <f t="shared" si="1"/>
        <v>15</v>
      </c>
      <c r="E63" s="19" t="str">
        <f t="shared" si="2"/>
        <v>0,21</v>
      </c>
      <c r="F63" s="18">
        <f t="shared" si="3"/>
        <v>476.1904761904762</v>
      </c>
    </row>
    <row r="64" spans="1:6" ht="15" thickBot="1">
      <c r="A64" s="5" t="s">
        <v>464</v>
      </c>
      <c r="B64" s="5" t="s">
        <v>463</v>
      </c>
      <c r="C64" s="6">
        <v>0.21</v>
      </c>
      <c r="D64" t="str">
        <f t="shared" si="1"/>
        <v>15</v>
      </c>
      <c r="E64" s="19" t="str">
        <f t="shared" si="2"/>
        <v>0,21</v>
      </c>
      <c r="F64" s="18">
        <f t="shared" si="3"/>
        <v>476.1904761904762</v>
      </c>
    </row>
    <row r="65" spans="1:6" ht="15" thickBot="1">
      <c r="A65" s="5" t="s">
        <v>413</v>
      </c>
      <c r="B65" s="5" t="s">
        <v>463</v>
      </c>
      <c r="C65" s="6">
        <v>0.21</v>
      </c>
      <c r="D65" t="str">
        <f t="shared" ref="D65:D94" si="4">LEFT(B65,LEN(B65)-3)</f>
        <v>15</v>
      </c>
      <c r="E65" s="19" t="str">
        <f t="shared" ref="E65:E94" si="5">LEFT(C65,LEN(C65)-0)</f>
        <v>0,21</v>
      </c>
      <c r="F65" s="18">
        <f t="shared" ref="F65:F94" si="6">100/E65</f>
        <v>476.1904761904762</v>
      </c>
    </row>
    <row r="66" spans="1:6" ht="15" thickBot="1">
      <c r="A66" s="5" t="s">
        <v>368</v>
      </c>
      <c r="B66" s="5" t="s">
        <v>463</v>
      </c>
      <c r="C66" s="6">
        <v>0.21</v>
      </c>
      <c r="D66" t="str">
        <f t="shared" si="4"/>
        <v>15</v>
      </c>
      <c r="E66" s="19" t="str">
        <f t="shared" si="5"/>
        <v>0,21</v>
      </c>
      <c r="F66" s="18">
        <f t="shared" si="6"/>
        <v>476.1904761904762</v>
      </c>
    </row>
    <row r="67" spans="1:6" ht="15" thickBot="1">
      <c r="A67" s="5" t="s">
        <v>465</v>
      </c>
      <c r="B67" s="5" t="s">
        <v>463</v>
      </c>
      <c r="C67" s="6">
        <v>0.21</v>
      </c>
      <c r="D67" t="str">
        <f t="shared" si="4"/>
        <v>15</v>
      </c>
      <c r="E67" s="19" t="str">
        <f t="shared" si="5"/>
        <v>0,21</v>
      </c>
      <c r="F67" s="18">
        <f t="shared" si="6"/>
        <v>476.1904761904762</v>
      </c>
    </row>
    <row r="68" spans="1:6" ht="15" thickBot="1">
      <c r="A68" s="5" t="s">
        <v>93</v>
      </c>
      <c r="B68" s="5" t="s">
        <v>463</v>
      </c>
      <c r="C68" s="6">
        <v>0.21</v>
      </c>
      <c r="D68" t="str">
        <f t="shared" si="4"/>
        <v>15</v>
      </c>
      <c r="E68" s="19" t="str">
        <f t="shared" si="5"/>
        <v>0,21</v>
      </c>
      <c r="F68" s="18">
        <f t="shared" si="6"/>
        <v>476.1904761904762</v>
      </c>
    </row>
    <row r="69" spans="1:6" ht="15" thickBot="1">
      <c r="A69" s="5" t="s">
        <v>60</v>
      </c>
      <c r="B69" s="5" t="s">
        <v>463</v>
      </c>
      <c r="C69" s="6">
        <v>0.21</v>
      </c>
      <c r="D69" t="str">
        <f t="shared" si="4"/>
        <v>15</v>
      </c>
      <c r="E69" s="19" t="str">
        <f t="shared" si="5"/>
        <v>0,21</v>
      </c>
      <c r="F69" s="18">
        <f t="shared" si="6"/>
        <v>476.1904761904762</v>
      </c>
    </row>
    <row r="70" spans="1:6" ht="15" thickBot="1">
      <c r="A70" s="5" t="s">
        <v>95</v>
      </c>
      <c r="B70" s="5" t="s">
        <v>463</v>
      </c>
      <c r="C70" s="6">
        <v>0.21</v>
      </c>
      <c r="D70" t="str">
        <f t="shared" si="4"/>
        <v>15</v>
      </c>
      <c r="E70" s="19" t="str">
        <f t="shared" si="5"/>
        <v>0,21</v>
      </c>
      <c r="F70" s="18">
        <f t="shared" si="6"/>
        <v>476.1904761904762</v>
      </c>
    </row>
    <row r="71" spans="1:6" ht="15" thickBot="1">
      <c r="A71" s="5" t="s">
        <v>466</v>
      </c>
      <c r="B71" s="5" t="s">
        <v>463</v>
      </c>
      <c r="C71" s="6">
        <v>0.21</v>
      </c>
      <c r="D71" t="str">
        <f t="shared" si="4"/>
        <v>15</v>
      </c>
      <c r="E71" s="19" t="str">
        <f t="shared" si="5"/>
        <v>0,21</v>
      </c>
      <c r="F71" s="18">
        <f t="shared" si="6"/>
        <v>476.1904761904762</v>
      </c>
    </row>
    <row r="72" spans="1:6" ht="15" thickBot="1">
      <c r="A72" s="5" t="s">
        <v>467</v>
      </c>
      <c r="B72" s="5" t="s">
        <v>267</v>
      </c>
      <c r="C72" s="6">
        <v>0.19</v>
      </c>
      <c r="D72" t="str">
        <f t="shared" si="4"/>
        <v>13</v>
      </c>
      <c r="E72" s="19" t="str">
        <f t="shared" si="5"/>
        <v>0,19</v>
      </c>
      <c r="F72" s="18">
        <f t="shared" si="6"/>
        <v>526.31578947368416</v>
      </c>
    </row>
    <row r="73" spans="1:6" ht="15" thickBot="1">
      <c r="A73" s="5" t="s">
        <v>247</v>
      </c>
      <c r="B73" s="5" t="s">
        <v>468</v>
      </c>
      <c r="C73" s="6">
        <v>0.17</v>
      </c>
      <c r="D73" t="str">
        <f t="shared" si="4"/>
        <v>12</v>
      </c>
      <c r="E73" s="19" t="str">
        <f t="shared" si="5"/>
        <v>0,17</v>
      </c>
      <c r="F73" s="18">
        <f t="shared" si="6"/>
        <v>588.23529411764707</v>
      </c>
    </row>
    <row r="74" spans="1:6" ht="15" thickBot="1">
      <c r="A74" s="5" t="s">
        <v>241</v>
      </c>
      <c r="B74" s="5" t="s">
        <v>469</v>
      </c>
      <c r="C74" s="6">
        <v>0.16</v>
      </c>
      <c r="D74" t="str">
        <f t="shared" si="4"/>
        <v>11</v>
      </c>
      <c r="E74" s="19" t="str">
        <f t="shared" si="5"/>
        <v>0,16</v>
      </c>
      <c r="F74" s="18">
        <f t="shared" si="6"/>
        <v>625</v>
      </c>
    </row>
    <row r="75" spans="1:6" ht="15" thickBot="1">
      <c r="A75" s="5" t="s">
        <v>470</v>
      </c>
      <c r="B75" s="5" t="s">
        <v>469</v>
      </c>
      <c r="C75" s="6">
        <v>0.16</v>
      </c>
      <c r="D75" t="str">
        <f t="shared" si="4"/>
        <v>11</v>
      </c>
      <c r="E75" s="19" t="str">
        <f t="shared" si="5"/>
        <v>0,16</v>
      </c>
      <c r="F75" s="18">
        <f t="shared" si="6"/>
        <v>625</v>
      </c>
    </row>
    <row r="76" spans="1:6" ht="15" thickBot="1">
      <c r="A76" s="5" t="s">
        <v>71</v>
      </c>
      <c r="B76" s="5" t="s">
        <v>471</v>
      </c>
      <c r="C76" s="6">
        <v>0.14000000000000001</v>
      </c>
      <c r="D76" t="str">
        <f t="shared" si="4"/>
        <v>10</v>
      </c>
      <c r="E76" s="19" t="str">
        <f t="shared" si="5"/>
        <v>0,14</v>
      </c>
      <c r="F76" s="18">
        <f t="shared" si="6"/>
        <v>714.28571428571422</v>
      </c>
    </row>
    <row r="77" spans="1:6" ht="15" thickBot="1">
      <c r="A77" s="5" t="s">
        <v>358</v>
      </c>
      <c r="B77" s="5" t="s">
        <v>471</v>
      </c>
      <c r="C77" s="6">
        <v>0.14000000000000001</v>
      </c>
      <c r="D77" t="str">
        <f t="shared" si="4"/>
        <v>10</v>
      </c>
      <c r="E77" s="19" t="str">
        <f t="shared" si="5"/>
        <v>0,14</v>
      </c>
      <c r="F77" s="18">
        <f t="shared" si="6"/>
        <v>714.28571428571422</v>
      </c>
    </row>
    <row r="78" spans="1:6" ht="15" thickBot="1">
      <c r="A78" s="5" t="s">
        <v>357</v>
      </c>
      <c r="B78" s="5" t="s">
        <v>471</v>
      </c>
      <c r="C78" s="6">
        <v>0.14000000000000001</v>
      </c>
      <c r="D78" t="str">
        <f t="shared" si="4"/>
        <v>10</v>
      </c>
      <c r="E78" s="19" t="str">
        <f t="shared" si="5"/>
        <v>0,14</v>
      </c>
      <c r="F78" s="18">
        <f t="shared" si="6"/>
        <v>714.28571428571422</v>
      </c>
    </row>
    <row r="79" spans="1:6" ht="15" thickBot="1">
      <c r="A79" s="5" t="s">
        <v>365</v>
      </c>
      <c r="B79" s="5" t="s">
        <v>471</v>
      </c>
      <c r="C79" s="6">
        <v>0.14000000000000001</v>
      </c>
      <c r="D79" t="str">
        <f t="shared" si="4"/>
        <v>10</v>
      </c>
      <c r="E79" s="19" t="str">
        <f t="shared" si="5"/>
        <v>0,14</v>
      </c>
      <c r="F79" s="18">
        <f t="shared" si="6"/>
        <v>714.28571428571422</v>
      </c>
    </row>
    <row r="80" spans="1:6" ht="15" thickBot="1">
      <c r="A80" s="5" t="s">
        <v>472</v>
      </c>
      <c r="B80" s="5" t="s">
        <v>471</v>
      </c>
      <c r="C80" s="6">
        <v>0.14000000000000001</v>
      </c>
      <c r="D80" t="str">
        <f t="shared" si="4"/>
        <v>10</v>
      </c>
      <c r="E80" s="19" t="str">
        <f t="shared" si="5"/>
        <v>0,14</v>
      </c>
      <c r="F80" s="18">
        <f t="shared" si="6"/>
        <v>714.28571428571422</v>
      </c>
    </row>
    <row r="81" spans="1:6" ht="15" thickBot="1">
      <c r="A81" s="5" t="s">
        <v>139</v>
      </c>
      <c r="B81" s="5" t="s">
        <v>471</v>
      </c>
      <c r="C81" s="6">
        <v>0.14000000000000001</v>
      </c>
      <c r="D81" t="str">
        <f t="shared" si="4"/>
        <v>10</v>
      </c>
      <c r="E81" s="19" t="str">
        <f t="shared" si="5"/>
        <v>0,14</v>
      </c>
      <c r="F81" s="18">
        <f t="shared" si="6"/>
        <v>714.28571428571422</v>
      </c>
    </row>
    <row r="82" spans="1:6" ht="15" thickBot="1">
      <c r="A82" s="5" t="s">
        <v>85</v>
      </c>
      <c r="B82" s="5" t="s">
        <v>471</v>
      </c>
      <c r="C82" s="6">
        <v>0.14000000000000001</v>
      </c>
      <c r="D82" t="str">
        <f t="shared" si="4"/>
        <v>10</v>
      </c>
      <c r="E82" s="19" t="str">
        <f t="shared" si="5"/>
        <v>0,14</v>
      </c>
      <c r="F82" s="18">
        <f t="shared" si="6"/>
        <v>714.28571428571422</v>
      </c>
    </row>
    <row r="83" spans="1:6" ht="15" thickBot="1">
      <c r="A83" s="5" t="s">
        <v>473</v>
      </c>
      <c r="B83" s="5" t="s">
        <v>471</v>
      </c>
      <c r="C83" s="6">
        <v>0.14000000000000001</v>
      </c>
      <c r="D83" t="str">
        <f t="shared" si="4"/>
        <v>10</v>
      </c>
      <c r="E83" s="19" t="str">
        <f t="shared" si="5"/>
        <v>0,14</v>
      </c>
      <c r="F83" s="18">
        <f t="shared" si="6"/>
        <v>714.28571428571422</v>
      </c>
    </row>
    <row r="84" spans="1:6" ht="15" thickBot="1">
      <c r="A84" s="5" t="s">
        <v>474</v>
      </c>
      <c r="B84" s="5" t="s">
        <v>471</v>
      </c>
      <c r="C84" s="6">
        <v>0.14000000000000001</v>
      </c>
      <c r="D84" t="str">
        <f t="shared" si="4"/>
        <v>10</v>
      </c>
      <c r="E84" s="19" t="str">
        <f t="shared" si="5"/>
        <v>0,14</v>
      </c>
      <c r="F84" s="18">
        <f t="shared" si="6"/>
        <v>714.28571428571422</v>
      </c>
    </row>
    <row r="85" spans="1:6" ht="15" thickBot="1">
      <c r="A85" s="5" t="s">
        <v>475</v>
      </c>
      <c r="B85" s="5" t="s">
        <v>471</v>
      </c>
      <c r="C85" s="6">
        <v>0.14000000000000001</v>
      </c>
      <c r="D85" t="str">
        <f t="shared" si="4"/>
        <v>10</v>
      </c>
      <c r="E85" s="19" t="str">
        <f t="shared" si="5"/>
        <v>0,14</v>
      </c>
      <c r="F85" s="18">
        <f t="shared" si="6"/>
        <v>714.28571428571422</v>
      </c>
    </row>
    <row r="86" spans="1:6" ht="15" thickBot="1">
      <c r="A86" s="5" t="s">
        <v>476</v>
      </c>
      <c r="B86" s="5" t="s">
        <v>471</v>
      </c>
      <c r="C86" s="6">
        <v>0.14000000000000001</v>
      </c>
      <c r="D86" t="str">
        <f t="shared" si="4"/>
        <v>10</v>
      </c>
      <c r="E86" s="19" t="str">
        <f t="shared" si="5"/>
        <v>0,14</v>
      </c>
      <c r="F86" s="18">
        <f t="shared" si="6"/>
        <v>714.28571428571422</v>
      </c>
    </row>
    <row r="87" spans="1:6" ht="15" thickBot="1">
      <c r="A87" s="5" t="s">
        <v>347</v>
      </c>
      <c r="B87" s="5" t="s">
        <v>471</v>
      </c>
      <c r="C87" s="6">
        <v>0.14000000000000001</v>
      </c>
      <c r="D87" t="str">
        <f t="shared" si="4"/>
        <v>10</v>
      </c>
      <c r="E87" s="19" t="str">
        <f t="shared" si="5"/>
        <v>0,14</v>
      </c>
      <c r="F87" s="18">
        <f t="shared" si="6"/>
        <v>714.28571428571422</v>
      </c>
    </row>
    <row r="88" spans="1:6" ht="15" thickBot="1">
      <c r="A88" s="5" t="s">
        <v>477</v>
      </c>
      <c r="B88" s="5" t="s">
        <v>471</v>
      </c>
      <c r="C88" s="6">
        <v>0.14000000000000001</v>
      </c>
      <c r="D88" t="str">
        <f t="shared" si="4"/>
        <v>10</v>
      </c>
      <c r="E88" s="19" t="str">
        <f t="shared" si="5"/>
        <v>0,14</v>
      </c>
      <c r="F88" s="18">
        <f t="shared" si="6"/>
        <v>714.28571428571422</v>
      </c>
    </row>
    <row r="89" spans="1:6" ht="15" thickBot="1">
      <c r="A89" s="5" t="s">
        <v>346</v>
      </c>
      <c r="B89" s="5" t="s">
        <v>478</v>
      </c>
      <c r="C89" s="6">
        <v>0.13</v>
      </c>
      <c r="D89" t="str">
        <f t="shared" si="4"/>
        <v>9</v>
      </c>
      <c r="E89" s="19" t="str">
        <f t="shared" si="5"/>
        <v>0,13</v>
      </c>
      <c r="F89" s="18">
        <f t="shared" si="6"/>
        <v>769.23076923076917</v>
      </c>
    </row>
    <row r="90" spans="1:6" ht="15" thickBot="1">
      <c r="A90" s="5" t="s">
        <v>479</v>
      </c>
      <c r="B90" s="5" t="s">
        <v>1145</v>
      </c>
      <c r="C90" s="6">
        <v>0.12</v>
      </c>
      <c r="D90" t="str">
        <f t="shared" si="4"/>
        <v>8,4</v>
      </c>
      <c r="E90" s="19" t="str">
        <f t="shared" si="5"/>
        <v>0,12</v>
      </c>
      <c r="F90" s="18">
        <f t="shared" si="6"/>
        <v>833.33333333333337</v>
      </c>
    </row>
    <row r="91" spans="1:6" ht="15" thickBot="1">
      <c r="A91" s="5" t="s">
        <v>353</v>
      </c>
      <c r="B91" s="5" t="s">
        <v>480</v>
      </c>
      <c r="C91" s="6">
        <v>0.11</v>
      </c>
      <c r="D91" t="str">
        <f t="shared" si="4"/>
        <v>8</v>
      </c>
      <c r="E91" s="19" t="str">
        <f t="shared" si="5"/>
        <v>0,11</v>
      </c>
      <c r="F91" s="18">
        <f t="shared" si="6"/>
        <v>909.09090909090912</v>
      </c>
    </row>
    <row r="92" spans="1:6" ht="15" thickBot="1">
      <c r="A92" s="5" t="s">
        <v>84</v>
      </c>
      <c r="B92" s="5" t="s">
        <v>480</v>
      </c>
      <c r="C92" s="6">
        <v>0.11</v>
      </c>
      <c r="D92" t="str">
        <f t="shared" si="4"/>
        <v>8</v>
      </c>
      <c r="E92" s="19" t="str">
        <f t="shared" si="5"/>
        <v>0,11</v>
      </c>
      <c r="F92" s="18">
        <f t="shared" si="6"/>
        <v>909.09090909090912</v>
      </c>
    </row>
    <row r="93" spans="1:6" ht="15" thickBot="1">
      <c r="A93" s="5" t="s">
        <v>481</v>
      </c>
      <c r="B93" s="5" t="s">
        <v>482</v>
      </c>
      <c r="C93" s="6">
        <v>0.1</v>
      </c>
      <c r="D93" t="str">
        <f t="shared" si="4"/>
        <v>7</v>
      </c>
      <c r="E93" s="19" t="str">
        <f t="shared" si="5"/>
        <v>0,1</v>
      </c>
      <c r="F93" s="18">
        <f t="shared" si="6"/>
        <v>1000</v>
      </c>
    </row>
    <row r="94" spans="1:6" ht="15" thickBot="1">
      <c r="A94" s="5" t="s">
        <v>239</v>
      </c>
      <c r="B94" s="5" t="s">
        <v>482</v>
      </c>
      <c r="C94" s="6">
        <v>0.1</v>
      </c>
      <c r="D94" t="str">
        <f t="shared" si="4"/>
        <v>7</v>
      </c>
      <c r="E94" s="19" t="str">
        <f t="shared" si="5"/>
        <v>0,1</v>
      </c>
      <c r="F94" s="18">
        <f t="shared" si="6"/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60" zoomScaleNormal="160" workbookViewId="0">
      <selection activeCell="F1" sqref="F1"/>
    </sheetView>
  </sheetViews>
  <sheetFormatPr defaultRowHeight="14.4"/>
  <cols>
    <col min="1" max="1" width="57.77734375" customWidth="1"/>
    <col min="2" max="2" width="10.44140625" customWidth="1"/>
  </cols>
  <sheetData>
    <row r="1" spans="1:6" ht="36.6" thickBot="1">
      <c r="A1" s="1" t="s">
        <v>0</v>
      </c>
      <c r="B1" s="1" t="s">
        <v>483</v>
      </c>
      <c r="C1" s="1" t="s">
        <v>2</v>
      </c>
      <c r="F1" s="20" t="s">
        <v>1253</v>
      </c>
    </row>
    <row r="2" spans="1:6" ht="15" thickBot="1">
      <c r="A2" s="11" t="s">
        <v>3</v>
      </c>
      <c r="B2" s="11" t="s">
        <v>82</v>
      </c>
      <c r="C2" s="12">
        <v>25</v>
      </c>
      <c r="D2" t="str">
        <f>LEFT(B2,LEN(B2)-3)</f>
        <v xml:space="preserve">250 </v>
      </c>
      <c r="E2" s="19" t="str">
        <f t="shared" ref="E2" si="0">LEFT(C2,LEN(C2)-0)</f>
        <v>25</v>
      </c>
      <c r="F2" s="18">
        <f>100/E2</f>
        <v>4</v>
      </c>
    </row>
    <row r="3" spans="1:6" ht="15" thickBot="1">
      <c r="A3" s="11" t="s">
        <v>7</v>
      </c>
      <c r="B3" s="11" t="s">
        <v>484</v>
      </c>
      <c r="C3" s="12">
        <v>10</v>
      </c>
    </row>
    <row r="4" spans="1:6" ht="15" thickBot="1">
      <c r="A4" s="11" t="s">
        <v>249</v>
      </c>
      <c r="B4" s="11" t="s">
        <v>406</v>
      </c>
      <c r="C4" s="12">
        <v>3</v>
      </c>
    </row>
    <row r="5" spans="1:6" ht="15" thickBot="1">
      <c r="A5" s="11" t="s">
        <v>284</v>
      </c>
      <c r="B5" s="11" t="s">
        <v>1116</v>
      </c>
      <c r="C5" s="12">
        <v>2.0499999999999998</v>
      </c>
    </row>
    <row r="6" spans="1:6" ht="15" thickBot="1">
      <c r="A6" s="11" t="s">
        <v>201</v>
      </c>
      <c r="B6" s="11" t="s">
        <v>1117</v>
      </c>
      <c r="C6" s="12">
        <v>1.63</v>
      </c>
    </row>
    <row r="7" spans="1:6" ht="15" thickBot="1">
      <c r="A7" s="11" t="s">
        <v>243</v>
      </c>
      <c r="B7" s="11" t="s">
        <v>1118</v>
      </c>
      <c r="C7" s="12">
        <v>1.61</v>
      </c>
    </row>
    <row r="8" spans="1:6" ht="15" thickBot="1">
      <c r="A8" s="11" t="s">
        <v>216</v>
      </c>
      <c r="B8" s="11" t="s">
        <v>485</v>
      </c>
      <c r="C8" s="12">
        <v>1.1000000000000001</v>
      </c>
    </row>
    <row r="9" spans="1:6" ht="15" thickBot="1">
      <c r="A9" s="11" t="s">
        <v>219</v>
      </c>
      <c r="B9" s="11" t="s">
        <v>1119</v>
      </c>
      <c r="C9" s="12">
        <v>1.0900000000000001</v>
      </c>
    </row>
    <row r="10" spans="1:6" ht="15" thickBot="1">
      <c r="A10" s="11" t="s">
        <v>30</v>
      </c>
      <c r="B10" s="11" t="s">
        <v>486</v>
      </c>
      <c r="C10" s="12">
        <v>0.8</v>
      </c>
    </row>
    <row r="11" spans="1:6" ht="15" thickBot="1">
      <c r="A11" s="11" t="s">
        <v>18</v>
      </c>
      <c r="B11" s="11" t="s">
        <v>1120</v>
      </c>
      <c r="C11" s="12">
        <v>0.77</v>
      </c>
    </row>
    <row r="12" spans="1:6" ht="15" thickBot="1">
      <c r="A12" s="11" t="s">
        <v>206</v>
      </c>
      <c r="B12" s="11" t="s">
        <v>980</v>
      </c>
      <c r="C12" s="12">
        <v>0.56999999999999995</v>
      </c>
    </row>
    <row r="13" spans="1:6" ht="15" thickBot="1">
      <c r="A13" s="11" t="s">
        <v>118</v>
      </c>
      <c r="B13" s="11" t="s">
        <v>1072</v>
      </c>
      <c r="C13" s="12">
        <v>0.53</v>
      </c>
    </row>
    <row r="14" spans="1:6" ht="15" thickBot="1">
      <c r="A14" s="11" t="s">
        <v>259</v>
      </c>
      <c r="B14" s="11" t="s">
        <v>1073</v>
      </c>
      <c r="C14" s="12">
        <v>0.51</v>
      </c>
    </row>
    <row r="15" spans="1:6" ht="15" thickBot="1">
      <c r="A15" s="11" t="s">
        <v>17</v>
      </c>
      <c r="B15" s="11" t="s">
        <v>487</v>
      </c>
      <c r="C15" s="12">
        <v>0.5</v>
      </c>
    </row>
    <row r="16" spans="1:6" ht="15" thickBot="1">
      <c r="A16" s="11" t="s">
        <v>289</v>
      </c>
      <c r="B16" s="11" t="s">
        <v>488</v>
      </c>
      <c r="C16" s="12">
        <v>0.3</v>
      </c>
    </row>
    <row r="17" spans="1:3" ht="15" thickBot="1">
      <c r="A17" s="11" t="s">
        <v>36</v>
      </c>
      <c r="B17" s="11" t="s">
        <v>1083</v>
      </c>
      <c r="C17" s="12">
        <v>0.28999999999999998</v>
      </c>
    </row>
    <row r="18" spans="1:3" ht="15" thickBot="1">
      <c r="A18" s="2" t="s">
        <v>288</v>
      </c>
      <c r="B18" s="2" t="s">
        <v>958</v>
      </c>
      <c r="C18" s="3">
        <v>0.28000000000000003</v>
      </c>
    </row>
    <row r="19" spans="1:3" ht="15" thickBot="1">
      <c r="A19" s="2" t="s">
        <v>276</v>
      </c>
      <c r="B19" s="2" t="s">
        <v>984</v>
      </c>
      <c r="C19" s="3">
        <v>0.25</v>
      </c>
    </row>
    <row r="20" spans="1:3" ht="15" thickBot="1">
      <c r="A20" s="2" t="s">
        <v>290</v>
      </c>
      <c r="B20" s="2" t="s">
        <v>1084</v>
      </c>
      <c r="C20" s="3">
        <v>0.23</v>
      </c>
    </row>
    <row r="21" spans="1:3" ht="15" thickBot="1">
      <c r="A21" s="2" t="s">
        <v>75</v>
      </c>
      <c r="B21" s="2" t="s">
        <v>960</v>
      </c>
      <c r="C21" s="3">
        <v>0.22</v>
      </c>
    </row>
    <row r="22" spans="1:3" ht="15" thickBot="1">
      <c r="A22" s="2" t="s">
        <v>24</v>
      </c>
      <c r="B22" s="2" t="s">
        <v>1121</v>
      </c>
      <c r="C22" s="3">
        <v>0.18</v>
      </c>
    </row>
    <row r="23" spans="1:3" ht="15" thickBot="1">
      <c r="A23" s="2" t="s">
        <v>26</v>
      </c>
      <c r="B23" s="2" t="s">
        <v>985</v>
      </c>
      <c r="C23" s="3">
        <v>0.15</v>
      </c>
    </row>
    <row r="24" spans="1:3" ht="15" thickBot="1">
      <c r="A24" s="2" t="s">
        <v>34</v>
      </c>
      <c r="B24" s="2" t="s">
        <v>986</v>
      </c>
      <c r="C24" s="3">
        <v>0.14000000000000001</v>
      </c>
    </row>
    <row r="25" spans="1:3" ht="15" thickBot="1">
      <c r="A25" s="2" t="s">
        <v>38</v>
      </c>
      <c r="B25" s="2" t="s">
        <v>1104</v>
      </c>
      <c r="C25" s="3">
        <v>0.13</v>
      </c>
    </row>
    <row r="26" spans="1:3" ht="15" thickBot="1">
      <c r="A26" s="2" t="s">
        <v>157</v>
      </c>
      <c r="B26" s="2" t="s">
        <v>1104</v>
      </c>
      <c r="C26" s="3">
        <v>0.13</v>
      </c>
    </row>
    <row r="27" spans="1:3" ht="15" thickBot="1">
      <c r="A27" s="2" t="s">
        <v>292</v>
      </c>
      <c r="B27" s="2" t="s">
        <v>489</v>
      </c>
      <c r="C27" s="3">
        <v>0.1</v>
      </c>
    </row>
    <row r="28" spans="1:3" ht="15" thickBot="1">
      <c r="A28" s="2" t="s">
        <v>66</v>
      </c>
      <c r="B28" s="2" t="s">
        <v>489</v>
      </c>
      <c r="C28" s="3">
        <v>0.1</v>
      </c>
    </row>
    <row r="29" spans="1:3" ht="15" thickBot="1">
      <c r="A29" s="2" t="s">
        <v>58</v>
      </c>
      <c r="B29" s="2" t="s">
        <v>489</v>
      </c>
      <c r="C29" s="3">
        <v>0.1</v>
      </c>
    </row>
    <row r="31" spans="1:3" ht="15" thickBot="1">
      <c r="A31" s="4" t="s">
        <v>70</v>
      </c>
    </row>
    <row r="32" spans="1:3" ht="15" thickBot="1">
      <c r="A32" s="5" t="s">
        <v>62</v>
      </c>
      <c r="B32" s="5" t="s">
        <v>1122</v>
      </c>
      <c r="C32" s="6">
        <v>0.1</v>
      </c>
    </row>
    <row r="33" spans="1:3" ht="15" thickBot="1">
      <c r="A33" s="5" t="s">
        <v>56</v>
      </c>
      <c r="B33" s="5" t="s">
        <v>1123</v>
      </c>
      <c r="C33" s="6">
        <v>0.09</v>
      </c>
    </row>
    <row r="34" spans="1:3" ht="15" thickBot="1">
      <c r="A34" s="5" t="s">
        <v>282</v>
      </c>
      <c r="B34" s="5" t="s">
        <v>1124</v>
      </c>
      <c r="C34" s="6">
        <v>0.09</v>
      </c>
    </row>
    <row r="35" spans="1:3" ht="15" thickBot="1">
      <c r="A35" s="5" t="s">
        <v>64</v>
      </c>
      <c r="B35" s="5" t="s">
        <v>1125</v>
      </c>
      <c r="C35" s="6">
        <v>0.09</v>
      </c>
    </row>
    <row r="36" spans="1:3" ht="15" thickBot="1">
      <c r="A36" s="5" t="s">
        <v>87</v>
      </c>
      <c r="B36" s="5" t="s">
        <v>1126</v>
      </c>
      <c r="C36" s="6">
        <v>0.09</v>
      </c>
    </row>
    <row r="37" spans="1:3" ht="15" thickBot="1">
      <c r="A37" s="5" t="s">
        <v>77</v>
      </c>
      <c r="B37" s="5" t="s">
        <v>1127</v>
      </c>
      <c r="C37" s="6">
        <v>0.08</v>
      </c>
    </row>
    <row r="38" spans="1:3" ht="15" thickBot="1">
      <c r="A38" s="5" t="s">
        <v>106</v>
      </c>
      <c r="B38" s="5" t="s">
        <v>1128</v>
      </c>
      <c r="C38" s="6">
        <v>7.0000000000000007E-2</v>
      </c>
    </row>
    <row r="39" spans="1:3" ht="15" thickBot="1">
      <c r="A39" s="5" t="s">
        <v>125</v>
      </c>
      <c r="B39" s="5" t="s">
        <v>1129</v>
      </c>
      <c r="C39" s="6">
        <v>7.0000000000000007E-2</v>
      </c>
    </row>
    <row r="40" spans="1:3" ht="15" thickBot="1">
      <c r="A40" s="5" t="s">
        <v>244</v>
      </c>
      <c r="B40" s="5" t="s">
        <v>1130</v>
      </c>
      <c r="C40" s="6">
        <v>7.0000000000000007E-2</v>
      </c>
    </row>
    <row r="41" spans="1:3" ht="15" thickBot="1">
      <c r="A41" s="5" t="s">
        <v>89</v>
      </c>
      <c r="B41" s="5" t="s">
        <v>1131</v>
      </c>
      <c r="C41" s="6">
        <v>0.06</v>
      </c>
    </row>
    <row r="42" spans="1:3" ht="15" thickBot="1">
      <c r="A42" s="5" t="s">
        <v>100</v>
      </c>
      <c r="B42" s="5" t="s">
        <v>1132</v>
      </c>
      <c r="C42" s="6">
        <v>0.06</v>
      </c>
    </row>
    <row r="43" spans="1:3" ht="15" thickBot="1">
      <c r="A43" s="5" t="s">
        <v>115</v>
      </c>
      <c r="B43" s="5" t="s">
        <v>1132</v>
      </c>
      <c r="C43" s="6">
        <v>0.06</v>
      </c>
    </row>
    <row r="44" spans="1:3" ht="15" thickBot="1">
      <c r="A44" s="5" t="s">
        <v>131</v>
      </c>
      <c r="B44" s="5" t="s">
        <v>1133</v>
      </c>
      <c r="C44" s="6">
        <v>0.06</v>
      </c>
    </row>
    <row r="45" spans="1:3" ht="15" thickBot="1">
      <c r="A45" s="5" t="s">
        <v>91</v>
      </c>
      <c r="B45" s="5" t="s">
        <v>1134</v>
      </c>
      <c r="C45" s="6">
        <v>0.05</v>
      </c>
    </row>
    <row r="46" spans="1:3" ht="15" thickBot="1">
      <c r="A46" s="5" t="s">
        <v>104</v>
      </c>
      <c r="B46" s="5" t="s">
        <v>1134</v>
      </c>
      <c r="C46" s="6">
        <v>0.05</v>
      </c>
    </row>
    <row r="47" spans="1:3" ht="15" thickBot="1">
      <c r="A47" s="5" t="s">
        <v>256</v>
      </c>
      <c r="B47" s="5" t="s">
        <v>1135</v>
      </c>
      <c r="C47" s="6">
        <v>0.04</v>
      </c>
    </row>
    <row r="48" spans="1:3" ht="15" thickBot="1">
      <c r="A48" s="5" t="s">
        <v>127</v>
      </c>
      <c r="B48" s="5" t="s">
        <v>1135</v>
      </c>
      <c r="C48" s="6">
        <v>0.04</v>
      </c>
    </row>
    <row r="49" spans="1:3" ht="15" thickBot="1">
      <c r="A49" s="5" t="s">
        <v>159</v>
      </c>
      <c r="B49" s="5" t="s">
        <v>1136</v>
      </c>
      <c r="C49" s="6">
        <v>0.03</v>
      </c>
    </row>
    <row r="50" spans="1:3" ht="15" thickBot="1">
      <c r="A50" s="5" t="s">
        <v>116</v>
      </c>
      <c r="B50" s="5" t="s">
        <v>1137</v>
      </c>
      <c r="C50" s="6">
        <v>0.03</v>
      </c>
    </row>
    <row r="51" spans="1:3" ht="15" thickBot="1">
      <c r="A51" s="5" t="s">
        <v>68</v>
      </c>
      <c r="B51" s="5" t="s">
        <v>1138</v>
      </c>
      <c r="C51" s="6">
        <v>0.02</v>
      </c>
    </row>
    <row r="52" spans="1:3" ht="15" thickBot="1">
      <c r="A52" s="5" t="s">
        <v>246</v>
      </c>
      <c r="B52" s="5" t="s">
        <v>1139</v>
      </c>
      <c r="C52" s="6">
        <v>0.02</v>
      </c>
    </row>
    <row r="53" spans="1:3" ht="15" thickBot="1">
      <c r="A53" s="5" t="s">
        <v>111</v>
      </c>
      <c r="B53" s="5" t="s">
        <v>1140</v>
      </c>
      <c r="C53" s="6">
        <v>0.02</v>
      </c>
    </row>
    <row r="54" spans="1:3" ht="15" thickBot="1">
      <c r="A54" s="5" t="s">
        <v>79</v>
      </c>
      <c r="B54" s="5" t="s">
        <v>1140</v>
      </c>
      <c r="C54" s="6">
        <v>0.02</v>
      </c>
    </row>
    <row r="55" spans="1:3" ht="15" thickBot="1">
      <c r="A55" s="5" t="s">
        <v>108</v>
      </c>
      <c r="B55" s="5" t="s">
        <v>1141</v>
      </c>
      <c r="C55" s="6">
        <v>0.01</v>
      </c>
    </row>
    <row r="56" spans="1:3" ht="15" thickBot="1">
      <c r="A56" s="5" t="s">
        <v>96</v>
      </c>
      <c r="B56" s="5" t="s">
        <v>1141</v>
      </c>
      <c r="C56" s="6">
        <v>0.01</v>
      </c>
    </row>
    <row r="57" spans="1:3" ht="15" thickBot="1">
      <c r="A57" s="5" t="s">
        <v>239</v>
      </c>
      <c r="B57" s="5" t="s">
        <v>1142</v>
      </c>
      <c r="C57" s="6">
        <v>0.01</v>
      </c>
    </row>
    <row r="58" spans="1:3" ht="15" thickBot="1">
      <c r="A58" s="5" t="s">
        <v>110</v>
      </c>
      <c r="B58" s="5" t="s">
        <v>1142</v>
      </c>
      <c r="C58" s="6">
        <v>0.01</v>
      </c>
    </row>
    <row r="59" spans="1:3" ht="15" thickBot="1">
      <c r="A59" s="5" t="s">
        <v>253</v>
      </c>
      <c r="B59" s="5" t="s">
        <v>1142</v>
      </c>
      <c r="C59" s="6">
        <v>0.01</v>
      </c>
    </row>
    <row r="60" spans="1:3" ht="15" thickBot="1">
      <c r="A60" s="5" t="s">
        <v>252</v>
      </c>
      <c r="B60" s="5" t="s">
        <v>1142</v>
      </c>
      <c r="C60" s="6">
        <v>0.01</v>
      </c>
    </row>
  </sheetData>
  <hyperlinks>
    <hyperlink ref="A31" r:id="rId1" display="http://frs24.ru/st/soderzhanie-vitamina-d-produktah-tablica/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zoomScale="175" zoomScaleNormal="175" workbookViewId="0">
      <selection activeCell="F1" sqref="F1"/>
    </sheetView>
  </sheetViews>
  <sheetFormatPr defaultRowHeight="14.4"/>
  <cols>
    <col min="1" max="1" width="42.33203125" customWidth="1"/>
    <col min="2" max="2" width="10.33203125" customWidth="1"/>
  </cols>
  <sheetData>
    <row r="1" spans="1:6" ht="36.6" thickBot="1">
      <c r="A1" s="1" t="s">
        <v>0</v>
      </c>
      <c r="B1" s="1" t="s">
        <v>490</v>
      </c>
      <c r="C1" s="1" t="s">
        <v>2</v>
      </c>
      <c r="F1" s="20" t="s">
        <v>1253</v>
      </c>
    </row>
    <row r="2" spans="1:6" ht="15" thickBot="1">
      <c r="A2" s="2" t="s">
        <v>491</v>
      </c>
      <c r="B2" s="2" t="s">
        <v>492</v>
      </c>
      <c r="C2" s="3">
        <v>4.4000000000000004</v>
      </c>
      <c r="D2" t="str">
        <f>LEFT(B2,LEN(B2)-3)</f>
        <v>44</v>
      </c>
      <c r="E2" s="19" t="str">
        <f t="shared" ref="E2" si="0">LEFT(C2,LEN(C2)-0)</f>
        <v>4,4</v>
      </c>
      <c r="F2" s="18">
        <f>100/E2</f>
        <v>22.727272727272727</v>
      </c>
    </row>
    <row r="3" spans="1:6" ht="15" thickBot="1">
      <c r="A3" s="2" t="s">
        <v>162</v>
      </c>
      <c r="B3" s="2" t="s">
        <v>1105</v>
      </c>
      <c r="C3" s="3">
        <v>3.12</v>
      </c>
    </row>
    <row r="4" spans="1:6" ht="15" thickBot="1">
      <c r="A4" s="2" t="s">
        <v>211</v>
      </c>
      <c r="B4" s="2" t="s">
        <v>1106</v>
      </c>
      <c r="C4" s="3">
        <v>2.46</v>
      </c>
    </row>
    <row r="5" spans="1:6" ht="15" thickBot="1">
      <c r="A5" s="2" t="s">
        <v>179</v>
      </c>
      <c r="B5" s="2" t="s">
        <v>493</v>
      </c>
      <c r="C5" s="3">
        <v>2.1</v>
      </c>
    </row>
    <row r="6" spans="1:6" ht="15" thickBot="1">
      <c r="A6" s="2" t="s">
        <v>169</v>
      </c>
      <c r="B6" s="2" t="s">
        <v>1107</v>
      </c>
      <c r="C6" s="3">
        <v>1.04</v>
      </c>
    </row>
    <row r="7" spans="1:6" ht="15" thickBot="1">
      <c r="A7" s="2" t="s">
        <v>170</v>
      </c>
      <c r="B7" s="2" t="s">
        <v>1108</v>
      </c>
      <c r="C7" s="3">
        <v>1.01</v>
      </c>
    </row>
    <row r="8" spans="1:6" ht="15" thickBot="1">
      <c r="A8" s="2" t="s">
        <v>189</v>
      </c>
      <c r="B8" s="2" t="s">
        <v>1109</v>
      </c>
      <c r="C8" s="3">
        <v>0.93</v>
      </c>
    </row>
    <row r="9" spans="1:6" ht="15" thickBot="1">
      <c r="A9" s="11" t="s">
        <v>269</v>
      </c>
      <c r="B9" s="11" t="s">
        <v>1110</v>
      </c>
      <c r="C9" s="12">
        <v>0.92</v>
      </c>
    </row>
    <row r="10" spans="1:6" ht="15" thickBot="1">
      <c r="A10" s="11" t="s">
        <v>7</v>
      </c>
      <c r="B10" s="11" t="s">
        <v>885</v>
      </c>
      <c r="C10" s="12">
        <v>0.88</v>
      </c>
    </row>
    <row r="11" spans="1:6" ht="15" thickBot="1">
      <c r="A11" s="11" t="s">
        <v>284</v>
      </c>
      <c r="B11" s="11" t="s">
        <v>885</v>
      </c>
      <c r="C11" s="12">
        <v>0.88</v>
      </c>
    </row>
    <row r="12" spans="1:6" ht="15" thickBot="1">
      <c r="A12" s="11" t="s">
        <v>214</v>
      </c>
      <c r="B12" s="11" t="s">
        <v>1042</v>
      </c>
      <c r="C12" s="12">
        <v>0.74</v>
      </c>
    </row>
    <row r="13" spans="1:6" ht="15" thickBot="1">
      <c r="A13" s="11" t="s">
        <v>174</v>
      </c>
      <c r="B13" s="11" t="s">
        <v>1111</v>
      </c>
      <c r="C13" s="12">
        <v>0.56999999999999995</v>
      </c>
    </row>
    <row r="14" spans="1:6" ht="15" thickBot="1">
      <c r="A14" s="11" t="s">
        <v>28</v>
      </c>
      <c r="B14" s="11" t="s">
        <v>942</v>
      </c>
      <c r="C14" s="12">
        <v>0.55000000000000004</v>
      </c>
    </row>
    <row r="15" spans="1:6" ht="15" thickBot="1">
      <c r="A15" s="11" t="s">
        <v>81</v>
      </c>
      <c r="B15" s="11" t="s">
        <v>287</v>
      </c>
      <c r="C15" s="12">
        <v>0.5</v>
      </c>
    </row>
    <row r="16" spans="1:6" ht="15" thickBot="1">
      <c r="A16" s="11" t="s">
        <v>13</v>
      </c>
      <c r="B16" s="11" t="s">
        <v>287</v>
      </c>
      <c r="C16" s="12">
        <v>0.5</v>
      </c>
    </row>
    <row r="17" spans="1:11" ht="15" thickBot="1">
      <c r="A17" s="11" t="s">
        <v>494</v>
      </c>
      <c r="B17" s="11" t="s">
        <v>295</v>
      </c>
      <c r="C17" s="12">
        <v>0.4</v>
      </c>
    </row>
    <row r="18" spans="1:11" ht="15" thickBot="1">
      <c r="A18" s="11" t="s">
        <v>30</v>
      </c>
      <c r="B18" s="11" t="s">
        <v>295</v>
      </c>
      <c r="C18" s="12">
        <v>0.4</v>
      </c>
    </row>
    <row r="19" spans="1:11" ht="15" thickBot="1">
      <c r="A19" s="11" t="s">
        <v>495</v>
      </c>
      <c r="B19" s="11" t="s">
        <v>993</v>
      </c>
      <c r="C19" s="12">
        <v>0.35</v>
      </c>
    </row>
    <row r="20" spans="1:11" ht="15" thickBot="1">
      <c r="A20" s="11" t="s">
        <v>32</v>
      </c>
      <c r="B20" s="11" t="s">
        <v>995</v>
      </c>
      <c r="C20" s="12">
        <v>0.34</v>
      </c>
    </row>
    <row r="21" spans="1:11" ht="15" thickBot="1">
      <c r="A21" s="11" t="s">
        <v>195</v>
      </c>
      <c r="B21" s="11" t="s">
        <v>995</v>
      </c>
      <c r="C21" s="12">
        <v>0.34</v>
      </c>
    </row>
    <row r="22" spans="1:11" ht="15" thickBot="1">
      <c r="A22" s="2" t="s">
        <v>188</v>
      </c>
      <c r="B22" s="2" t="s">
        <v>1056</v>
      </c>
      <c r="C22" s="3">
        <v>0.33</v>
      </c>
    </row>
    <row r="23" spans="1:11" ht="15" thickBot="1">
      <c r="A23" s="2" t="s">
        <v>194</v>
      </c>
      <c r="B23" s="2" t="s">
        <v>1057</v>
      </c>
      <c r="C23" s="3">
        <v>0.32</v>
      </c>
    </row>
    <row r="24" spans="1:11" ht="15" thickBot="1">
      <c r="A24" s="2" t="s">
        <v>36</v>
      </c>
      <c r="B24" s="2" t="s">
        <v>496</v>
      </c>
      <c r="C24" s="3">
        <v>0.3</v>
      </c>
    </row>
    <row r="25" spans="1:11" ht="15" thickBot="1">
      <c r="A25" s="2" t="s">
        <v>181</v>
      </c>
      <c r="B25" s="2" t="s">
        <v>496</v>
      </c>
      <c r="C25" s="3">
        <v>0.3</v>
      </c>
    </row>
    <row r="26" spans="1:11" ht="15" thickBot="1">
      <c r="A26" s="2" t="s">
        <v>182</v>
      </c>
      <c r="B26" s="2" t="s">
        <v>894</v>
      </c>
      <c r="C26" s="3">
        <v>0.28000000000000003</v>
      </c>
    </row>
    <row r="27" spans="1:11" ht="15" thickBot="1">
      <c r="A27" s="2" t="s">
        <v>167</v>
      </c>
      <c r="B27" s="2" t="s">
        <v>894</v>
      </c>
      <c r="C27" s="3">
        <v>0.28000000000000003</v>
      </c>
    </row>
    <row r="28" spans="1:11" ht="15" thickBot="1">
      <c r="A28" s="2" t="s">
        <v>192</v>
      </c>
      <c r="B28" s="2" t="s">
        <v>1059</v>
      </c>
      <c r="C28" s="3">
        <v>0.26</v>
      </c>
    </row>
    <row r="29" spans="1:11" ht="15" thickBot="1">
      <c r="A29" s="2" t="s">
        <v>51</v>
      </c>
      <c r="B29" s="2" t="s">
        <v>1060</v>
      </c>
      <c r="C29" s="3">
        <v>0.25</v>
      </c>
    </row>
    <row r="30" spans="1:11" ht="15" thickBot="1">
      <c r="A30" s="2" t="s">
        <v>23</v>
      </c>
      <c r="B30" s="2" t="s">
        <v>1060</v>
      </c>
      <c r="C30" s="3">
        <v>0.25</v>
      </c>
      <c r="K30" s="10"/>
    </row>
    <row r="31" spans="1:11" ht="15" thickBot="1">
      <c r="A31" s="2" t="s">
        <v>497</v>
      </c>
      <c r="B31" s="2" t="s">
        <v>1062</v>
      </c>
      <c r="C31" s="3">
        <v>0.23</v>
      </c>
    </row>
    <row r="32" spans="1:11" ht="15" thickBot="1">
      <c r="A32" s="2" t="s">
        <v>163</v>
      </c>
      <c r="B32" s="2" t="s">
        <v>1062</v>
      </c>
      <c r="C32" s="3">
        <v>0.23</v>
      </c>
    </row>
    <row r="33" spans="1:3" ht="15" thickBot="1">
      <c r="A33" s="2" t="s">
        <v>224</v>
      </c>
      <c r="B33" s="2" t="s">
        <v>944</v>
      </c>
      <c r="C33" s="3">
        <v>0.22</v>
      </c>
    </row>
    <row r="34" spans="1:3" ht="15" thickBot="1">
      <c r="A34" s="2" t="s">
        <v>187</v>
      </c>
      <c r="B34" s="2" t="s">
        <v>944</v>
      </c>
      <c r="C34" s="3">
        <v>0.22</v>
      </c>
    </row>
    <row r="35" spans="1:3" ht="15" thickBot="1">
      <c r="A35" s="2" t="s">
        <v>17</v>
      </c>
      <c r="B35" s="2" t="s">
        <v>1012</v>
      </c>
      <c r="C35" s="3">
        <v>0.21</v>
      </c>
    </row>
    <row r="36" spans="1:3" ht="15" thickBot="1">
      <c r="A36" s="2" t="s">
        <v>18</v>
      </c>
      <c r="B36" s="2" t="s">
        <v>498</v>
      </c>
      <c r="C36" s="3">
        <v>0.2</v>
      </c>
    </row>
    <row r="37" spans="1:3" ht="15" thickBot="1">
      <c r="A37" s="2" t="s">
        <v>41</v>
      </c>
      <c r="B37" s="2" t="s">
        <v>498</v>
      </c>
      <c r="C37" s="3">
        <v>0.2</v>
      </c>
    </row>
    <row r="39" spans="1:3" ht="15" thickBot="1">
      <c r="A39" s="4" t="s">
        <v>70</v>
      </c>
    </row>
    <row r="40" spans="1:3" ht="15" thickBot="1">
      <c r="A40" s="5" t="s">
        <v>198</v>
      </c>
      <c r="B40" s="5" t="s">
        <v>903</v>
      </c>
      <c r="C40" s="6">
        <v>0.19</v>
      </c>
    </row>
    <row r="41" spans="1:3" ht="15" thickBot="1">
      <c r="A41" s="5" t="s">
        <v>165</v>
      </c>
      <c r="B41" s="5" t="s">
        <v>903</v>
      </c>
      <c r="C41" s="6">
        <v>0.19</v>
      </c>
    </row>
    <row r="42" spans="1:3" ht="15" thickBot="1">
      <c r="A42" s="5" t="s">
        <v>216</v>
      </c>
      <c r="B42" s="5" t="s">
        <v>1016</v>
      </c>
      <c r="C42" s="6">
        <v>0.18</v>
      </c>
    </row>
    <row r="43" spans="1:3" ht="15" thickBot="1">
      <c r="A43" s="5" t="s">
        <v>210</v>
      </c>
      <c r="B43" s="5" t="s">
        <v>1016</v>
      </c>
      <c r="C43" s="6">
        <v>0.18</v>
      </c>
    </row>
    <row r="44" spans="1:3" ht="15" thickBot="1">
      <c r="A44" s="5" t="s">
        <v>212</v>
      </c>
      <c r="B44" s="5" t="s">
        <v>1016</v>
      </c>
      <c r="C44" s="6">
        <v>0.18</v>
      </c>
    </row>
    <row r="45" spans="1:3" ht="15" thickBot="1">
      <c r="A45" s="5" t="s">
        <v>15</v>
      </c>
      <c r="B45" s="5" t="s">
        <v>1016</v>
      </c>
      <c r="C45" s="6">
        <v>0.18</v>
      </c>
    </row>
    <row r="46" spans="1:3" ht="15" thickBot="1">
      <c r="A46" s="5" t="s">
        <v>286</v>
      </c>
      <c r="B46" s="5" t="s">
        <v>1016</v>
      </c>
      <c r="C46" s="6">
        <v>0.18</v>
      </c>
    </row>
    <row r="47" spans="1:3" ht="15" thickBot="1">
      <c r="A47" s="5" t="s">
        <v>351</v>
      </c>
      <c r="B47" s="5" t="s">
        <v>1016</v>
      </c>
      <c r="C47" s="6">
        <v>0.18</v>
      </c>
    </row>
    <row r="48" spans="1:3" ht="15" thickBot="1">
      <c r="A48" s="5" t="s">
        <v>177</v>
      </c>
      <c r="B48" s="5" t="s">
        <v>1112</v>
      </c>
      <c r="C48" s="6">
        <v>0.17</v>
      </c>
    </row>
    <row r="49" spans="1:3" ht="15" thickBot="1">
      <c r="A49" s="5" t="s">
        <v>204</v>
      </c>
      <c r="B49" s="5" t="s">
        <v>1112</v>
      </c>
      <c r="C49" s="6">
        <v>0.17</v>
      </c>
    </row>
    <row r="50" spans="1:3" ht="15" thickBot="1">
      <c r="A50" s="5" t="s">
        <v>22</v>
      </c>
      <c r="B50" s="5" t="s">
        <v>1112</v>
      </c>
      <c r="C50" s="6">
        <v>0.17</v>
      </c>
    </row>
    <row r="51" spans="1:3" ht="15" thickBot="1">
      <c r="A51" s="5" t="s">
        <v>39</v>
      </c>
      <c r="B51" s="5" t="s">
        <v>1112</v>
      </c>
      <c r="C51" s="6">
        <v>0.17</v>
      </c>
    </row>
    <row r="52" spans="1:3" ht="15" thickBot="1">
      <c r="A52" s="5" t="s">
        <v>202</v>
      </c>
      <c r="B52" s="5" t="s">
        <v>1112</v>
      </c>
      <c r="C52" s="6">
        <v>0.17</v>
      </c>
    </row>
    <row r="53" spans="1:3" ht="15" thickBot="1">
      <c r="A53" s="5" t="s">
        <v>218</v>
      </c>
      <c r="B53" s="5" t="s">
        <v>1113</v>
      </c>
      <c r="C53" s="6">
        <v>0.16</v>
      </c>
    </row>
    <row r="54" spans="1:3" ht="15" thickBot="1">
      <c r="A54" s="5" t="s">
        <v>243</v>
      </c>
      <c r="B54" s="5" t="s">
        <v>1113</v>
      </c>
      <c r="C54" s="6">
        <v>0.16</v>
      </c>
    </row>
    <row r="55" spans="1:3" ht="15" thickBot="1">
      <c r="A55" s="5" t="s">
        <v>180</v>
      </c>
      <c r="B55" s="5" t="s">
        <v>1113</v>
      </c>
      <c r="C55" s="6">
        <v>0.16</v>
      </c>
    </row>
    <row r="56" spans="1:3" ht="15" thickBot="1">
      <c r="A56" s="5" t="s">
        <v>219</v>
      </c>
      <c r="B56" s="5" t="s">
        <v>1018</v>
      </c>
      <c r="C56" s="6">
        <v>0.15</v>
      </c>
    </row>
    <row r="57" spans="1:3" ht="15" thickBot="1">
      <c r="A57" s="5" t="s">
        <v>362</v>
      </c>
      <c r="B57" s="5" t="s">
        <v>1018</v>
      </c>
      <c r="C57" s="6">
        <v>0.15</v>
      </c>
    </row>
    <row r="58" spans="1:3" ht="15" thickBot="1">
      <c r="A58" s="5" t="s">
        <v>207</v>
      </c>
      <c r="B58" s="5" t="s">
        <v>1018</v>
      </c>
      <c r="C58" s="6">
        <v>0.15</v>
      </c>
    </row>
    <row r="59" spans="1:3" ht="15" thickBot="1">
      <c r="A59" s="5" t="s">
        <v>227</v>
      </c>
      <c r="B59" s="5" t="s">
        <v>1018</v>
      </c>
      <c r="C59" s="6">
        <v>0.15</v>
      </c>
    </row>
    <row r="60" spans="1:3" ht="15" thickBot="1">
      <c r="A60" s="5" t="s">
        <v>24</v>
      </c>
      <c r="B60" s="5" t="s">
        <v>1018</v>
      </c>
      <c r="C60" s="6">
        <v>0.15</v>
      </c>
    </row>
    <row r="61" spans="1:3" ht="15" thickBot="1">
      <c r="A61" s="5" t="s">
        <v>113</v>
      </c>
      <c r="B61" s="5" t="s">
        <v>1018</v>
      </c>
      <c r="C61" s="6">
        <v>0.15</v>
      </c>
    </row>
    <row r="62" spans="1:3" ht="15" thickBot="1">
      <c r="A62" s="5" t="s">
        <v>197</v>
      </c>
      <c r="B62" s="5" t="s">
        <v>1018</v>
      </c>
      <c r="C62" s="6">
        <v>0.15</v>
      </c>
    </row>
    <row r="63" spans="1:3" ht="15" thickBot="1">
      <c r="A63" s="5" t="s">
        <v>228</v>
      </c>
      <c r="B63" s="5" t="s">
        <v>1018</v>
      </c>
      <c r="C63" s="6">
        <v>0.15</v>
      </c>
    </row>
    <row r="64" spans="1:3" ht="15" thickBot="1">
      <c r="A64" s="5" t="s">
        <v>93</v>
      </c>
      <c r="B64" s="5" t="s">
        <v>1018</v>
      </c>
      <c r="C64" s="6">
        <v>0.15</v>
      </c>
    </row>
    <row r="65" spans="1:3" ht="15" thickBot="1">
      <c r="A65" s="5" t="s">
        <v>459</v>
      </c>
      <c r="B65" s="5" t="s">
        <v>1114</v>
      </c>
      <c r="C65" s="6">
        <v>0.14000000000000001</v>
      </c>
    </row>
    <row r="66" spans="1:3" ht="15" thickBot="1">
      <c r="A66" s="5" t="s">
        <v>178</v>
      </c>
      <c r="B66" s="5" t="s">
        <v>1114</v>
      </c>
      <c r="C66" s="6">
        <v>0.14000000000000001</v>
      </c>
    </row>
    <row r="67" spans="1:3" ht="15" thickBot="1">
      <c r="A67" s="5" t="s">
        <v>235</v>
      </c>
      <c r="B67" s="5" t="s">
        <v>1114</v>
      </c>
      <c r="C67" s="6">
        <v>0.14000000000000001</v>
      </c>
    </row>
    <row r="68" spans="1:3" ht="15" thickBot="1">
      <c r="A68" s="5" t="s">
        <v>11</v>
      </c>
      <c r="B68" s="5" t="s">
        <v>1114</v>
      </c>
      <c r="C68" s="6">
        <v>0.14000000000000001</v>
      </c>
    </row>
    <row r="69" spans="1:3" ht="15" thickBot="1">
      <c r="A69" s="5" t="s">
        <v>225</v>
      </c>
      <c r="B69" s="5" t="s">
        <v>1114</v>
      </c>
      <c r="C69" s="6">
        <v>0.14000000000000001</v>
      </c>
    </row>
    <row r="70" spans="1:3" ht="15" thickBot="1">
      <c r="A70" s="5" t="s">
        <v>226</v>
      </c>
      <c r="B70" s="5" t="s">
        <v>1114</v>
      </c>
      <c r="C70" s="6">
        <v>0.14000000000000001</v>
      </c>
    </row>
    <row r="71" spans="1:3" ht="15" thickBot="1">
      <c r="A71" s="5" t="s">
        <v>476</v>
      </c>
      <c r="B71" s="5" t="s">
        <v>1114</v>
      </c>
      <c r="C71" s="6">
        <v>0.14000000000000001</v>
      </c>
    </row>
    <row r="72" spans="1:3" ht="15" thickBot="1">
      <c r="A72" s="5" t="s">
        <v>272</v>
      </c>
      <c r="B72" s="5" t="s">
        <v>1115</v>
      </c>
      <c r="C72" s="6">
        <v>0.13</v>
      </c>
    </row>
    <row r="73" spans="1:3" ht="15" thickBot="1">
      <c r="A73" s="5" t="s">
        <v>201</v>
      </c>
      <c r="B73" s="5" t="s">
        <v>1115</v>
      </c>
      <c r="C73" s="6">
        <v>0.13</v>
      </c>
    </row>
    <row r="74" spans="1:3" ht="15" thickBot="1">
      <c r="A74" s="5" t="s">
        <v>232</v>
      </c>
      <c r="B74" s="5" t="s">
        <v>1115</v>
      </c>
      <c r="C74" s="6">
        <v>0.13</v>
      </c>
    </row>
    <row r="75" spans="1:3" ht="15" thickBot="1">
      <c r="A75" s="5" t="s">
        <v>413</v>
      </c>
      <c r="B75" s="5" t="s">
        <v>913</v>
      </c>
      <c r="C75" s="6">
        <v>0.12</v>
      </c>
    </row>
    <row r="76" spans="1:3" ht="15" thickBot="1">
      <c r="A76" s="5" t="s">
        <v>249</v>
      </c>
      <c r="B76" s="5" t="s">
        <v>913</v>
      </c>
      <c r="C76" s="6">
        <v>0.12</v>
      </c>
    </row>
    <row r="77" spans="1:3" ht="15" thickBot="1">
      <c r="A77" s="5" t="s">
        <v>71</v>
      </c>
      <c r="B77" s="5" t="s">
        <v>1023</v>
      </c>
      <c r="C77" s="6">
        <v>0.11</v>
      </c>
    </row>
    <row r="78" spans="1:3" ht="15" thickBot="1">
      <c r="A78" s="5" t="s">
        <v>350</v>
      </c>
      <c r="B78" s="5" t="s">
        <v>1023</v>
      </c>
      <c r="C78" s="6">
        <v>0.11</v>
      </c>
    </row>
    <row r="79" spans="1:3" ht="15" thickBot="1">
      <c r="A79" s="5" t="s">
        <v>371</v>
      </c>
      <c r="B79" s="5" t="s">
        <v>1023</v>
      </c>
      <c r="C79" s="6">
        <v>0.11</v>
      </c>
    </row>
    <row r="80" spans="1:3" ht="15" thickBot="1">
      <c r="A80" s="5" t="s">
        <v>229</v>
      </c>
      <c r="B80" s="5" t="s">
        <v>1023</v>
      </c>
      <c r="C80" s="6">
        <v>0.11</v>
      </c>
    </row>
    <row r="81" spans="1:3" ht="15" thickBot="1">
      <c r="A81" s="5" t="s">
        <v>139</v>
      </c>
      <c r="B81" s="5" t="s">
        <v>1023</v>
      </c>
      <c r="C81" s="6">
        <v>0.11</v>
      </c>
    </row>
    <row r="82" spans="1:3" ht="15" thickBot="1">
      <c r="A82" s="5" t="s">
        <v>293</v>
      </c>
      <c r="B82" s="5" t="s">
        <v>1023</v>
      </c>
      <c r="C82" s="6">
        <v>0.11</v>
      </c>
    </row>
    <row r="83" spans="1:3" ht="15" thickBot="1">
      <c r="A83" s="5" t="s">
        <v>339</v>
      </c>
      <c r="B83" s="5" t="s">
        <v>1023</v>
      </c>
      <c r="C83" s="6">
        <v>0.11</v>
      </c>
    </row>
    <row r="84" spans="1:3" ht="15" thickBot="1">
      <c r="A84" s="5" t="s">
        <v>462</v>
      </c>
      <c r="B84" s="5" t="s">
        <v>349</v>
      </c>
      <c r="C84" s="6">
        <v>0.1</v>
      </c>
    </row>
    <row r="85" spans="1:3" ht="15" thickBot="1">
      <c r="A85" s="5" t="s">
        <v>288</v>
      </c>
      <c r="B85" s="5" t="s">
        <v>349</v>
      </c>
      <c r="C85" s="6">
        <v>0.1</v>
      </c>
    </row>
    <row r="86" spans="1:3" ht="15" thickBot="1">
      <c r="A86" s="5" t="s">
        <v>262</v>
      </c>
      <c r="B86" s="5" t="s">
        <v>349</v>
      </c>
      <c r="C86" s="6">
        <v>0.1</v>
      </c>
    </row>
    <row r="87" spans="1:3" ht="15" thickBot="1">
      <c r="A87" s="5" t="s">
        <v>465</v>
      </c>
      <c r="B87" s="5" t="s">
        <v>349</v>
      </c>
      <c r="C87" s="6">
        <v>0.1</v>
      </c>
    </row>
    <row r="88" spans="1:3" ht="15" thickBot="1">
      <c r="A88" s="5" t="s">
        <v>283</v>
      </c>
      <c r="B88" s="5" t="s">
        <v>349</v>
      </c>
      <c r="C88" s="6">
        <v>0.1</v>
      </c>
    </row>
    <row r="89" spans="1:3" ht="15" thickBot="1">
      <c r="A89" s="5" t="s">
        <v>278</v>
      </c>
      <c r="B89" s="5" t="s">
        <v>349</v>
      </c>
      <c r="C89" s="6">
        <v>0.1</v>
      </c>
    </row>
    <row r="90" spans="1:3" ht="15" thickBot="1">
      <c r="A90" s="5" t="s">
        <v>53</v>
      </c>
      <c r="B90" s="5" t="s">
        <v>349</v>
      </c>
      <c r="C90" s="6">
        <v>0.1</v>
      </c>
    </row>
    <row r="91" spans="1:3" ht="15" thickBot="1">
      <c r="A91" s="5" t="s">
        <v>26</v>
      </c>
      <c r="B91" s="5" t="s">
        <v>349</v>
      </c>
      <c r="C91" s="6">
        <v>0.1</v>
      </c>
    </row>
    <row r="92" spans="1:3" ht="15" thickBot="1">
      <c r="A92" s="5" t="s">
        <v>38</v>
      </c>
      <c r="B92" s="5" t="s">
        <v>349</v>
      </c>
      <c r="C92" s="6">
        <v>0.1</v>
      </c>
    </row>
    <row r="93" spans="1:3" ht="15" thickBot="1">
      <c r="A93" s="5" t="s">
        <v>164</v>
      </c>
      <c r="B93" s="5" t="s">
        <v>349</v>
      </c>
      <c r="C93" s="6">
        <v>0.1</v>
      </c>
    </row>
    <row r="94" spans="1:3" ht="15" thickBot="1">
      <c r="A94" s="5" t="s">
        <v>123</v>
      </c>
      <c r="B94" s="5" t="s">
        <v>349</v>
      </c>
      <c r="C94" s="6">
        <v>0.1</v>
      </c>
    </row>
    <row r="95" spans="1:3" ht="15" thickBot="1">
      <c r="A95" s="5" t="s">
        <v>222</v>
      </c>
      <c r="B95" s="5" t="s">
        <v>349</v>
      </c>
      <c r="C95" s="6">
        <v>0.1</v>
      </c>
    </row>
  </sheetData>
  <hyperlinks>
    <hyperlink ref="A39" r:id="rId1" display="http://frs24.ru/st/soderzhanie-vitamina-e-v-produktah/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="160" zoomScaleNormal="160" workbookViewId="0">
      <selection activeCell="F1" sqref="F1"/>
    </sheetView>
  </sheetViews>
  <sheetFormatPr defaultRowHeight="14.4"/>
  <cols>
    <col min="1" max="1" width="49.44140625" customWidth="1"/>
    <col min="2" max="2" width="12.5546875" customWidth="1"/>
  </cols>
  <sheetData>
    <row r="1" spans="1:6" ht="36.6" thickBot="1">
      <c r="A1" s="1" t="s">
        <v>0</v>
      </c>
      <c r="B1" s="1" t="s">
        <v>499</v>
      </c>
      <c r="C1" s="1" t="s">
        <v>2</v>
      </c>
      <c r="F1" s="20" t="s">
        <v>1253</v>
      </c>
    </row>
    <row r="2" spans="1:6" ht="15" thickBot="1">
      <c r="A2" s="11" t="s">
        <v>15</v>
      </c>
      <c r="B2" s="11" t="s">
        <v>500</v>
      </c>
      <c r="C2" s="12">
        <v>13.67</v>
      </c>
      <c r="D2" t="str">
        <f>LEFT(B2,LEN(B2)-3)</f>
        <v xml:space="preserve">1640 </v>
      </c>
      <c r="E2" s="19" t="str">
        <f t="shared" ref="E2" si="0">LEFT(C2,LEN(C2)-0)</f>
        <v>13,67</v>
      </c>
      <c r="F2" s="18">
        <f>100/E2</f>
        <v>7.3152889539136794</v>
      </c>
    </row>
    <row r="3" spans="1:6" ht="15" thickBot="1">
      <c r="A3" s="11" t="s">
        <v>32</v>
      </c>
      <c r="B3" s="11" t="s">
        <v>501</v>
      </c>
      <c r="C3" s="12">
        <v>6.48</v>
      </c>
    </row>
    <row r="4" spans="1:6" ht="15" thickBot="1">
      <c r="A4" s="11" t="s">
        <v>49</v>
      </c>
      <c r="B4" s="11" t="s">
        <v>502</v>
      </c>
      <c r="C4" s="12">
        <v>4.5199999999999996</v>
      </c>
    </row>
    <row r="5" spans="1:6" ht="15" thickBot="1">
      <c r="A5" s="11" t="s">
        <v>23</v>
      </c>
      <c r="B5" s="11" t="s">
        <v>35</v>
      </c>
      <c r="C5" s="12">
        <v>4.03</v>
      </c>
    </row>
    <row r="6" spans="1:6" ht="15" thickBot="1">
      <c r="A6" s="11" t="s">
        <v>73</v>
      </c>
      <c r="B6" s="11" t="s">
        <v>503</v>
      </c>
      <c r="C6" s="12">
        <v>3.46</v>
      </c>
    </row>
    <row r="7" spans="1:6" ht="15" thickBot="1">
      <c r="A7" s="11" t="s">
        <v>51</v>
      </c>
      <c r="B7" s="11" t="s">
        <v>504</v>
      </c>
      <c r="C7" s="12">
        <v>2.58</v>
      </c>
    </row>
    <row r="8" spans="1:6" ht="15" thickBot="1">
      <c r="A8" s="11" t="s">
        <v>60</v>
      </c>
      <c r="B8" s="11" t="s">
        <v>505</v>
      </c>
      <c r="C8" s="12">
        <v>1.44</v>
      </c>
    </row>
    <row r="9" spans="1:6" ht="15" thickBot="1">
      <c r="A9" s="11" t="s">
        <v>53</v>
      </c>
      <c r="B9" s="11" t="s">
        <v>103</v>
      </c>
      <c r="C9" s="12">
        <v>1.39</v>
      </c>
    </row>
    <row r="10" spans="1:6" ht="15" thickBot="1">
      <c r="A10" s="11" t="s">
        <v>43</v>
      </c>
      <c r="B10" s="11" t="s">
        <v>506</v>
      </c>
      <c r="C10" s="12">
        <v>0.85</v>
      </c>
    </row>
    <row r="11" spans="1:6" ht="15" thickBot="1">
      <c r="A11" s="11" t="s">
        <v>369</v>
      </c>
      <c r="B11" s="11" t="s">
        <v>507</v>
      </c>
      <c r="C11" s="12">
        <v>0.63</v>
      </c>
    </row>
    <row r="12" spans="1:6" ht="15" thickBot="1">
      <c r="A12" s="11" t="s">
        <v>351</v>
      </c>
      <c r="B12" s="11" t="s">
        <v>1086</v>
      </c>
      <c r="C12" s="12">
        <v>0.5</v>
      </c>
    </row>
    <row r="13" spans="1:6" ht="15" thickBot="1">
      <c r="A13" s="11" t="s">
        <v>189</v>
      </c>
      <c r="B13" s="11" t="s">
        <v>1087</v>
      </c>
      <c r="C13" s="12">
        <v>0.45</v>
      </c>
    </row>
    <row r="14" spans="1:6" ht="15" thickBot="1">
      <c r="A14" s="11" t="s">
        <v>359</v>
      </c>
      <c r="B14" s="11" t="s">
        <v>1088</v>
      </c>
      <c r="C14" s="12">
        <v>0.36</v>
      </c>
    </row>
    <row r="15" spans="1:6" ht="15" thickBot="1">
      <c r="A15" s="11" t="s">
        <v>353</v>
      </c>
      <c r="B15" s="11" t="s">
        <v>508</v>
      </c>
      <c r="C15" s="12">
        <v>0.34</v>
      </c>
    </row>
    <row r="16" spans="1:6" ht="15" thickBot="1">
      <c r="A16" s="11" t="s">
        <v>414</v>
      </c>
      <c r="B16" s="11" t="s">
        <v>966</v>
      </c>
      <c r="C16" s="12">
        <v>0.34</v>
      </c>
    </row>
    <row r="17" spans="1:3" ht="15" thickBot="1">
      <c r="A17" s="2" t="s">
        <v>174</v>
      </c>
      <c r="B17" s="2" t="s">
        <v>1089</v>
      </c>
      <c r="C17" s="3">
        <v>0.28000000000000003</v>
      </c>
    </row>
    <row r="18" spans="1:3" ht="15" thickBot="1">
      <c r="A18" s="2" t="s">
        <v>358</v>
      </c>
      <c r="B18" s="2" t="s">
        <v>420</v>
      </c>
      <c r="C18" s="3">
        <v>0.18</v>
      </c>
    </row>
    <row r="19" spans="1:3" ht="15" thickBot="1">
      <c r="A19" s="2" t="s">
        <v>413</v>
      </c>
      <c r="B19" s="2" t="s">
        <v>1090</v>
      </c>
      <c r="C19" s="3">
        <v>0.17</v>
      </c>
    </row>
    <row r="20" spans="1:3" ht="15" thickBot="1">
      <c r="A20" s="2" t="s">
        <v>459</v>
      </c>
      <c r="B20" s="2" t="s">
        <v>1091</v>
      </c>
      <c r="C20" s="3">
        <v>0.16</v>
      </c>
    </row>
    <row r="21" spans="1:3" ht="15" thickBot="1">
      <c r="A21" s="2" t="s">
        <v>398</v>
      </c>
      <c r="B21" s="2" t="s">
        <v>1092</v>
      </c>
      <c r="C21" s="3">
        <v>0.14000000000000001</v>
      </c>
    </row>
    <row r="22" spans="1:3" ht="15" thickBot="1">
      <c r="A22" s="2" t="s">
        <v>472</v>
      </c>
      <c r="B22" s="2" t="s">
        <v>1092</v>
      </c>
      <c r="C22" s="3">
        <v>0.14000000000000001</v>
      </c>
    </row>
    <row r="23" spans="1:3" ht="15" thickBot="1">
      <c r="A23" s="2" t="s">
        <v>324</v>
      </c>
      <c r="B23" s="2" t="s">
        <v>509</v>
      </c>
      <c r="C23" s="3">
        <v>0.13</v>
      </c>
    </row>
    <row r="24" spans="1:3" ht="15" thickBot="1">
      <c r="A24" s="2" t="s">
        <v>510</v>
      </c>
      <c r="B24" s="2" t="s">
        <v>1093</v>
      </c>
      <c r="C24" s="3">
        <v>0.13</v>
      </c>
    </row>
    <row r="25" spans="1:3" ht="15" thickBot="1">
      <c r="A25" s="2" t="s">
        <v>511</v>
      </c>
      <c r="B25" s="2" t="s">
        <v>1094</v>
      </c>
      <c r="C25" s="3">
        <v>0.12</v>
      </c>
    </row>
    <row r="26" spans="1:3" ht="15" thickBot="1">
      <c r="A26" s="2" t="s">
        <v>179</v>
      </c>
      <c r="B26" s="2" t="s">
        <v>977</v>
      </c>
      <c r="C26" s="3">
        <v>0.12</v>
      </c>
    </row>
    <row r="27" spans="1:3" ht="15" thickBot="1">
      <c r="A27" s="2" t="s">
        <v>9</v>
      </c>
      <c r="B27" s="2" t="s">
        <v>1095</v>
      </c>
      <c r="C27" s="3">
        <v>0.11</v>
      </c>
    </row>
    <row r="29" spans="1:3" ht="15" thickBot="1">
      <c r="A29" s="4" t="s">
        <v>70</v>
      </c>
    </row>
    <row r="30" spans="1:3" ht="15" thickBot="1">
      <c r="A30" s="5" t="s">
        <v>456</v>
      </c>
      <c r="B30" s="5" t="s">
        <v>485</v>
      </c>
      <c r="C30" s="6">
        <v>0.09</v>
      </c>
    </row>
    <row r="31" spans="1:3" ht="15" thickBot="1">
      <c r="A31" s="5" t="s">
        <v>83</v>
      </c>
      <c r="B31" s="5" t="s">
        <v>1096</v>
      </c>
      <c r="C31" s="6">
        <v>0.08</v>
      </c>
    </row>
    <row r="32" spans="1:3" ht="15" thickBot="1">
      <c r="A32" s="5" t="s">
        <v>122</v>
      </c>
      <c r="B32" s="5" t="s">
        <v>1097</v>
      </c>
      <c r="C32" s="6">
        <v>7.0000000000000007E-2</v>
      </c>
    </row>
    <row r="33" spans="1:3" ht="15" thickBot="1">
      <c r="A33" s="5" t="s">
        <v>421</v>
      </c>
      <c r="B33" s="5" t="s">
        <v>1098</v>
      </c>
      <c r="C33" s="6">
        <v>7.0000000000000007E-2</v>
      </c>
    </row>
    <row r="34" spans="1:3" ht="15" thickBot="1">
      <c r="A34" s="5" t="s">
        <v>199</v>
      </c>
      <c r="B34" s="5" t="s">
        <v>1098</v>
      </c>
      <c r="C34" s="6">
        <v>7.0000000000000007E-2</v>
      </c>
    </row>
    <row r="35" spans="1:3" ht="15" thickBot="1">
      <c r="A35" s="5" t="s">
        <v>190</v>
      </c>
      <c r="B35" s="5" t="s">
        <v>512</v>
      </c>
      <c r="C35" s="6">
        <v>0.06</v>
      </c>
    </row>
    <row r="36" spans="1:3" ht="15" thickBot="1">
      <c r="A36" s="5" t="s">
        <v>475</v>
      </c>
      <c r="B36" s="5" t="s">
        <v>1099</v>
      </c>
      <c r="C36" s="6">
        <v>0.05</v>
      </c>
    </row>
    <row r="37" spans="1:3" ht="15" thickBot="1">
      <c r="A37" s="5" t="s">
        <v>465</v>
      </c>
      <c r="B37" s="5" t="s">
        <v>487</v>
      </c>
      <c r="C37" s="6">
        <v>0.04</v>
      </c>
    </row>
    <row r="38" spans="1:3" ht="15" thickBot="1">
      <c r="A38" s="5" t="s">
        <v>243</v>
      </c>
      <c r="B38" s="5" t="s">
        <v>487</v>
      </c>
      <c r="C38" s="6">
        <v>0.04</v>
      </c>
    </row>
    <row r="39" spans="1:3" ht="15" thickBot="1">
      <c r="A39" s="5" t="s">
        <v>366</v>
      </c>
      <c r="B39" s="5" t="s">
        <v>1075</v>
      </c>
      <c r="C39" s="6">
        <v>0.04</v>
      </c>
    </row>
    <row r="40" spans="1:3" ht="15" thickBot="1">
      <c r="A40" s="5" t="s">
        <v>418</v>
      </c>
      <c r="B40" s="5" t="s">
        <v>1078</v>
      </c>
      <c r="C40" s="6">
        <v>0.03</v>
      </c>
    </row>
    <row r="41" spans="1:3" ht="15" thickBot="1">
      <c r="A41" s="5" t="s">
        <v>71</v>
      </c>
      <c r="B41" s="5" t="s">
        <v>1100</v>
      </c>
      <c r="C41" s="6">
        <v>0.03</v>
      </c>
    </row>
    <row r="42" spans="1:3" ht="15" thickBot="1">
      <c r="A42" s="5" t="s">
        <v>164</v>
      </c>
      <c r="B42" s="5" t="s">
        <v>1081</v>
      </c>
      <c r="C42" s="6">
        <v>0.03</v>
      </c>
    </row>
    <row r="43" spans="1:3" ht="15" thickBot="1">
      <c r="A43" s="5" t="s">
        <v>192</v>
      </c>
      <c r="B43" s="5" t="s">
        <v>1101</v>
      </c>
      <c r="C43" s="6">
        <v>0.02</v>
      </c>
    </row>
    <row r="44" spans="1:3" ht="15" thickBot="1">
      <c r="A44" s="5" t="s">
        <v>434</v>
      </c>
      <c r="B44" s="5" t="s">
        <v>983</v>
      </c>
      <c r="C44" s="6">
        <v>0.02</v>
      </c>
    </row>
    <row r="45" spans="1:3" ht="15" thickBot="1">
      <c r="A45" s="5" t="s">
        <v>139</v>
      </c>
      <c r="B45" s="5" t="s">
        <v>983</v>
      </c>
      <c r="C45" s="6">
        <v>0.02</v>
      </c>
    </row>
    <row r="46" spans="1:3" ht="15" thickBot="1">
      <c r="A46" s="5" t="s">
        <v>95</v>
      </c>
      <c r="B46" s="5" t="s">
        <v>983</v>
      </c>
      <c r="C46" s="6">
        <v>0.02</v>
      </c>
    </row>
    <row r="47" spans="1:3" ht="15" thickBot="1">
      <c r="A47" s="5" t="s">
        <v>146</v>
      </c>
      <c r="B47" s="5" t="s">
        <v>984</v>
      </c>
      <c r="C47" s="6">
        <v>0.02</v>
      </c>
    </row>
    <row r="48" spans="1:3" ht="15" thickBot="1">
      <c r="A48" s="5" t="s">
        <v>415</v>
      </c>
      <c r="B48" s="5" t="s">
        <v>960</v>
      </c>
      <c r="C48" s="6">
        <v>0.02</v>
      </c>
    </row>
    <row r="49" spans="1:3" ht="15" thickBot="1">
      <c r="A49" s="5" t="s">
        <v>513</v>
      </c>
      <c r="B49" s="5" t="s">
        <v>960</v>
      </c>
      <c r="C49" s="6">
        <v>0.02</v>
      </c>
    </row>
    <row r="50" spans="1:3" ht="15" thickBot="1">
      <c r="A50" s="5" t="s">
        <v>477</v>
      </c>
      <c r="B50" s="5" t="s">
        <v>960</v>
      </c>
      <c r="C50" s="6">
        <v>0.02</v>
      </c>
    </row>
    <row r="51" spans="1:3" ht="15" thickBot="1">
      <c r="A51" s="5" t="s">
        <v>464</v>
      </c>
      <c r="B51" s="5" t="s">
        <v>1102</v>
      </c>
      <c r="C51" s="6">
        <v>0.02</v>
      </c>
    </row>
    <row r="52" spans="1:3" ht="15" thickBot="1">
      <c r="A52" s="5" t="s">
        <v>169</v>
      </c>
      <c r="B52" s="5" t="s">
        <v>1103</v>
      </c>
      <c r="C52" s="6">
        <v>0.02</v>
      </c>
    </row>
    <row r="53" spans="1:3" ht="15" thickBot="1">
      <c r="A53" s="5" t="s">
        <v>347</v>
      </c>
      <c r="B53" s="5" t="s">
        <v>961</v>
      </c>
      <c r="C53" s="6">
        <v>0.01</v>
      </c>
    </row>
    <row r="54" spans="1:3" ht="15" thickBot="1">
      <c r="A54" s="5" t="s">
        <v>372</v>
      </c>
      <c r="B54" s="5" t="s">
        <v>1104</v>
      </c>
      <c r="C54" s="6">
        <v>0.01</v>
      </c>
    </row>
  </sheetData>
  <hyperlinks>
    <hyperlink ref="A29" r:id="rId1" display="http://frs24.ru/st/soderzhanie-vitamina-k-v-produktah/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="175" zoomScaleNormal="175" workbookViewId="0">
      <selection activeCell="F1" sqref="F1"/>
    </sheetView>
  </sheetViews>
  <sheetFormatPr defaultRowHeight="14.4"/>
  <cols>
    <col min="1" max="1" width="41.21875" customWidth="1"/>
    <col min="2" max="2" width="10.88671875" customWidth="1"/>
  </cols>
  <sheetData>
    <row r="1" spans="1:6" ht="36.6" thickBot="1">
      <c r="A1" s="1" t="s">
        <v>0</v>
      </c>
      <c r="B1" s="1" t="s">
        <v>514</v>
      </c>
      <c r="C1" s="1" t="s">
        <v>2</v>
      </c>
      <c r="F1" s="20" t="s">
        <v>1253</v>
      </c>
    </row>
    <row r="2" spans="1:6" ht="15" thickBot="1">
      <c r="A2" s="11" t="s">
        <v>165</v>
      </c>
      <c r="B2" s="11" t="s">
        <v>155</v>
      </c>
      <c r="C2" s="12">
        <v>1.2</v>
      </c>
      <c r="D2" t="str">
        <f>LEFT(B2,LEN(B2)-3)</f>
        <v xml:space="preserve">60 </v>
      </c>
      <c r="E2" s="19" t="str">
        <f t="shared" ref="E2" si="0">LEFT(C2,LEN(C2)-0)</f>
        <v>1,2</v>
      </c>
      <c r="F2" s="18">
        <f>100/E2</f>
        <v>83.333333333333343</v>
      </c>
    </row>
    <row r="3" spans="1:6" ht="15" thickBot="1">
      <c r="A3" s="11" t="s">
        <v>18</v>
      </c>
      <c r="B3" s="11" t="s">
        <v>515</v>
      </c>
      <c r="C3" s="12">
        <v>1.1200000000000001</v>
      </c>
    </row>
    <row r="4" spans="1:6" ht="15" thickBot="1">
      <c r="A4" s="11" t="s">
        <v>75</v>
      </c>
      <c r="B4" s="11" t="s">
        <v>1063</v>
      </c>
      <c r="C4" s="12">
        <v>0.4</v>
      </c>
    </row>
    <row r="5" spans="1:6" ht="15" thickBot="1">
      <c r="A5" s="11" t="s">
        <v>177</v>
      </c>
      <c r="B5" s="11" t="s">
        <v>422</v>
      </c>
      <c r="C5" s="12">
        <v>0.4</v>
      </c>
    </row>
    <row r="6" spans="1:6" ht="15" thickBot="1">
      <c r="A6" s="11" t="s">
        <v>180</v>
      </c>
      <c r="B6" s="11" t="s">
        <v>422</v>
      </c>
      <c r="C6" s="12">
        <v>0.4</v>
      </c>
    </row>
    <row r="7" spans="1:6" ht="15" thickBot="1">
      <c r="A7" s="11" t="s">
        <v>166</v>
      </c>
      <c r="B7" s="11" t="s">
        <v>1064</v>
      </c>
      <c r="C7" s="12">
        <v>0.39</v>
      </c>
    </row>
    <row r="8" spans="1:6" ht="15" thickBot="1">
      <c r="A8" s="2" t="s">
        <v>205</v>
      </c>
      <c r="B8" s="2" t="s">
        <v>1065</v>
      </c>
      <c r="C8" s="3">
        <v>0.31</v>
      </c>
    </row>
    <row r="9" spans="1:6" ht="15" thickBot="1">
      <c r="A9" s="2" t="s">
        <v>178</v>
      </c>
      <c r="B9" s="2" t="s">
        <v>516</v>
      </c>
      <c r="C9" s="3">
        <v>0.3</v>
      </c>
    </row>
    <row r="10" spans="1:6" ht="15" thickBot="1">
      <c r="A10" s="2" t="s">
        <v>200</v>
      </c>
      <c r="B10" s="2" t="s">
        <v>517</v>
      </c>
      <c r="C10" s="3">
        <v>0.24</v>
      </c>
    </row>
    <row r="11" spans="1:6" ht="15" thickBot="1">
      <c r="A11" s="2" t="s">
        <v>195</v>
      </c>
      <c r="B11" s="2" t="s">
        <v>1066</v>
      </c>
      <c r="C11" s="3">
        <v>0.23</v>
      </c>
    </row>
    <row r="12" spans="1:6" ht="15" thickBot="1">
      <c r="A12" s="2" t="s">
        <v>202</v>
      </c>
      <c r="B12" s="2" t="s">
        <v>485</v>
      </c>
      <c r="C12" s="3">
        <v>0.22</v>
      </c>
    </row>
    <row r="13" spans="1:6" ht="15" thickBot="1">
      <c r="A13" s="2" t="s">
        <v>181</v>
      </c>
      <c r="B13" s="2" t="s">
        <v>1067</v>
      </c>
      <c r="C13" s="3">
        <v>0.21</v>
      </c>
    </row>
    <row r="14" spans="1:6" ht="15" thickBot="1">
      <c r="A14" s="2" t="s">
        <v>204</v>
      </c>
      <c r="B14" s="2" t="s">
        <v>518</v>
      </c>
      <c r="C14" s="3">
        <v>0.2</v>
      </c>
    </row>
    <row r="15" spans="1:6" ht="15" thickBot="1">
      <c r="A15" s="2" t="s">
        <v>116</v>
      </c>
      <c r="B15" s="2" t="s">
        <v>518</v>
      </c>
      <c r="C15" s="3">
        <v>0.2</v>
      </c>
    </row>
    <row r="16" spans="1:6" ht="15" thickBot="1">
      <c r="A16" s="2" t="s">
        <v>142</v>
      </c>
      <c r="B16" s="2" t="s">
        <v>518</v>
      </c>
      <c r="C16" s="3">
        <v>0.2</v>
      </c>
    </row>
    <row r="17" spans="1:3" ht="15" thickBot="1">
      <c r="A17" s="2" t="s">
        <v>282</v>
      </c>
      <c r="B17" s="2" t="s">
        <v>518</v>
      </c>
      <c r="C17" s="3">
        <v>0.2</v>
      </c>
    </row>
    <row r="18" spans="1:3" ht="15" thickBot="1">
      <c r="A18" s="2" t="s">
        <v>268</v>
      </c>
      <c r="B18" s="2" t="s">
        <v>1068</v>
      </c>
      <c r="C18" s="3">
        <v>0.17</v>
      </c>
    </row>
    <row r="19" spans="1:3" ht="15" thickBot="1">
      <c r="A19" s="2" t="s">
        <v>253</v>
      </c>
      <c r="B19" s="2" t="s">
        <v>1069</v>
      </c>
      <c r="C19" s="3">
        <v>0.15</v>
      </c>
    </row>
    <row r="20" spans="1:3" ht="15" thickBot="1">
      <c r="A20" s="2" t="s">
        <v>252</v>
      </c>
      <c r="B20" s="2" t="s">
        <v>1069</v>
      </c>
      <c r="C20" s="3">
        <v>0.15</v>
      </c>
    </row>
    <row r="21" spans="1:3" ht="15" thickBot="1">
      <c r="A21" s="2" t="s">
        <v>254</v>
      </c>
      <c r="B21" s="2" t="s">
        <v>1069</v>
      </c>
      <c r="C21" s="3">
        <v>0.15</v>
      </c>
    </row>
    <row r="22" spans="1:3" ht="15" thickBot="1">
      <c r="A22" s="2" t="s">
        <v>237</v>
      </c>
      <c r="B22" s="2" t="s">
        <v>512</v>
      </c>
      <c r="C22" s="3">
        <v>0.14000000000000001</v>
      </c>
    </row>
    <row r="23" spans="1:3" ht="15" thickBot="1">
      <c r="A23" s="2" t="s">
        <v>352</v>
      </c>
      <c r="B23" s="2" t="s">
        <v>1070</v>
      </c>
      <c r="C23" s="3">
        <v>0.13</v>
      </c>
    </row>
    <row r="24" spans="1:3" ht="15" thickBot="1">
      <c r="A24" s="2" t="s">
        <v>182</v>
      </c>
      <c r="B24" s="2" t="s">
        <v>519</v>
      </c>
      <c r="C24" s="3">
        <v>0.12</v>
      </c>
    </row>
    <row r="25" spans="1:3" ht="15" thickBot="1">
      <c r="A25" s="2" t="s">
        <v>56</v>
      </c>
      <c r="B25" s="2" t="s">
        <v>1071</v>
      </c>
      <c r="C25" s="3">
        <v>0.11</v>
      </c>
    </row>
    <row r="26" spans="1:3" ht="15" thickBot="1">
      <c r="A26" s="2" t="s">
        <v>144</v>
      </c>
      <c r="B26" s="2" t="s">
        <v>1072</v>
      </c>
      <c r="C26" s="3">
        <v>0.11</v>
      </c>
    </row>
    <row r="27" spans="1:3" ht="15" thickBot="1">
      <c r="A27" s="2" t="s">
        <v>131</v>
      </c>
      <c r="B27" s="2" t="s">
        <v>1073</v>
      </c>
      <c r="C27" s="3">
        <v>0.1</v>
      </c>
    </row>
    <row r="28" spans="1:3" ht="15" thickBot="1">
      <c r="A28" s="2" t="s">
        <v>159</v>
      </c>
      <c r="B28" s="2" t="s">
        <v>1073</v>
      </c>
      <c r="C28" s="3">
        <v>0.1</v>
      </c>
    </row>
    <row r="30" spans="1:3" ht="15" thickBot="1">
      <c r="A30" s="4" t="s">
        <v>70</v>
      </c>
    </row>
    <row r="31" spans="1:3" ht="15" thickBot="1">
      <c r="A31" s="5" t="s">
        <v>194</v>
      </c>
      <c r="B31" s="5" t="s">
        <v>1074</v>
      </c>
      <c r="C31" s="6">
        <v>0.09</v>
      </c>
    </row>
    <row r="32" spans="1:3" ht="15" thickBot="1">
      <c r="A32" s="5" t="s">
        <v>64</v>
      </c>
      <c r="B32" s="5" t="s">
        <v>1075</v>
      </c>
      <c r="C32" s="6">
        <v>0.08</v>
      </c>
    </row>
    <row r="33" spans="1:3" ht="15" thickBot="1">
      <c r="A33" s="5" t="s">
        <v>188</v>
      </c>
      <c r="B33" s="5" t="s">
        <v>520</v>
      </c>
      <c r="C33" s="6">
        <v>0.08</v>
      </c>
    </row>
    <row r="34" spans="1:3" ht="15" thickBot="1">
      <c r="A34" s="5" t="s">
        <v>108</v>
      </c>
      <c r="B34" s="5" t="s">
        <v>520</v>
      </c>
      <c r="C34" s="6">
        <v>0.08</v>
      </c>
    </row>
    <row r="35" spans="1:3" ht="15" thickBot="1">
      <c r="A35" s="5" t="s">
        <v>334</v>
      </c>
      <c r="B35" s="5" t="s">
        <v>1076</v>
      </c>
      <c r="C35" s="6">
        <v>7.0000000000000007E-2</v>
      </c>
    </row>
    <row r="36" spans="1:3" ht="15" thickBot="1">
      <c r="A36" s="5" t="s">
        <v>336</v>
      </c>
      <c r="B36" s="5" t="s">
        <v>1076</v>
      </c>
      <c r="C36" s="6">
        <v>7.0000000000000007E-2</v>
      </c>
    </row>
    <row r="37" spans="1:3" ht="15" thickBot="1">
      <c r="A37" s="5" t="s">
        <v>337</v>
      </c>
      <c r="B37" s="5" t="s">
        <v>1076</v>
      </c>
      <c r="C37" s="6">
        <v>7.0000000000000007E-2</v>
      </c>
    </row>
    <row r="38" spans="1:3" ht="15" thickBot="1">
      <c r="A38" s="5" t="s">
        <v>338</v>
      </c>
      <c r="B38" s="5" t="s">
        <v>1076</v>
      </c>
      <c r="C38" s="6">
        <v>7.0000000000000007E-2</v>
      </c>
    </row>
    <row r="39" spans="1:3" ht="15" thickBot="1">
      <c r="A39" s="5" t="s">
        <v>110</v>
      </c>
      <c r="B39" s="5" t="s">
        <v>1076</v>
      </c>
      <c r="C39" s="6">
        <v>7.0000000000000007E-2</v>
      </c>
    </row>
    <row r="40" spans="1:3" ht="15" thickBot="1">
      <c r="A40" s="5" t="s">
        <v>79</v>
      </c>
      <c r="B40" s="5" t="s">
        <v>1076</v>
      </c>
      <c r="C40" s="6">
        <v>7.0000000000000007E-2</v>
      </c>
    </row>
    <row r="41" spans="1:3" ht="15" thickBot="1">
      <c r="A41" s="5" t="s">
        <v>106</v>
      </c>
      <c r="B41" s="5" t="s">
        <v>1076</v>
      </c>
      <c r="C41" s="6">
        <v>7.0000000000000007E-2</v>
      </c>
    </row>
    <row r="42" spans="1:3" ht="15" thickBot="1">
      <c r="A42" s="5" t="s">
        <v>328</v>
      </c>
      <c r="B42" s="5" t="s">
        <v>1077</v>
      </c>
      <c r="C42" s="6">
        <v>7.0000000000000007E-2</v>
      </c>
    </row>
    <row r="43" spans="1:3" ht="15" thickBot="1">
      <c r="A43" s="5" t="s">
        <v>329</v>
      </c>
      <c r="B43" s="5" t="s">
        <v>1077</v>
      </c>
      <c r="C43" s="6">
        <v>7.0000000000000007E-2</v>
      </c>
    </row>
    <row r="44" spans="1:3" ht="15" thickBot="1">
      <c r="A44" s="5" t="s">
        <v>313</v>
      </c>
      <c r="B44" s="5" t="s">
        <v>1078</v>
      </c>
      <c r="C44" s="6">
        <v>7.0000000000000007E-2</v>
      </c>
    </row>
    <row r="45" spans="1:3" ht="15" thickBot="1">
      <c r="A45" s="5" t="s">
        <v>330</v>
      </c>
      <c r="B45" s="5" t="s">
        <v>1079</v>
      </c>
      <c r="C45" s="6">
        <v>7.0000000000000007E-2</v>
      </c>
    </row>
    <row r="46" spans="1:3" ht="15" thickBot="1">
      <c r="A46" s="5" t="s">
        <v>148</v>
      </c>
      <c r="B46" s="5" t="s">
        <v>1080</v>
      </c>
      <c r="C46" s="6">
        <v>7.0000000000000007E-2</v>
      </c>
    </row>
    <row r="47" spans="1:3" ht="15" thickBot="1">
      <c r="A47" s="5" t="s">
        <v>111</v>
      </c>
      <c r="B47" s="5" t="s">
        <v>1080</v>
      </c>
      <c r="C47" s="6">
        <v>7.0000000000000007E-2</v>
      </c>
    </row>
    <row r="48" spans="1:3" ht="15" thickBot="1">
      <c r="A48" s="5" t="s">
        <v>354</v>
      </c>
      <c r="B48" s="5" t="s">
        <v>1080</v>
      </c>
      <c r="C48" s="6">
        <v>7.0000000000000007E-2</v>
      </c>
    </row>
    <row r="49" spans="1:3" ht="15" thickBot="1">
      <c r="A49" s="5" t="s">
        <v>248</v>
      </c>
      <c r="B49" s="5" t="s">
        <v>1081</v>
      </c>
      <c r="C49" s="6">
        <v>0.06</v>
      </c>
    </row>
    <row r="50" spans="1:3" ht="15" thickBot="1">
      <c r="A50" s="5" t="s">
        <v>342</v>
      </c>
      <c r="B50" s="5" t="s">
        <v>1081</v>
      </c>
      <c r="C50" s="6">
        <v>0.06</v>
      </c>
    </row>
    <row r="51" spans="1:3" ht="15" thickBot="1">
      <c r="A51" s="5" t="s">
        <v>343</v>
      </c>
      <c r="B51" s="5" t="s">
        <v>1081</v>
      </c>
      <c r="C51" s="6">
        <v>0.06</v>
      </c>
    </row>
    <row r="52" spans="1:3" ht="15" thickBot="1">
      <c r="A52" s="5" t="s">
        <v>344</v>
      </c>
      <c r="B52" s="5" t="s">
        <v>1081</v>
      </c>
      <c r="C52" s="6">
        <v>0.06</v>
      </c>
    </row>
    <row r="53" spans="1:3" ht="15" thickBot="1">
      <c r="A53" s="5" t="s">
        <v>345</v>
      </c>
      <c r="B53" s="5" t="s">
        <v>1081</v>
      </c>
      <c r="C53" s="6">
        <v>0.06</v>
      </c>
    </row>
    <row r="54" spans="1:3" ht="15" thickBot="1">
      <c r="A54" s="5" t="s">
        <v>45</v>
      </c>
      <c r="B54" s="5" t="s">
        <v>1081</v>
      </c>
      <c r="C54" s="6">
        <v>0.06</v>
      </c>
    </row>
    <row r="55" spans="1:3" ht="15" thickBot="1">
      <c r="A55" s="5" t="s">
        <v>273</v>
      </c>
      <c r="B55" s="5" t="s">
        <v>1082</v>
      </c>
      <c r="C55" s="6">
        <v>0.06</v>
      </c>
    </row>
    <row r="56" spans="1:3" ht="15" thickBot="1">
      <c r="A56" s="5" t="s">
        <v>212</v>
      </c>
      <c r="B56" s="5" t="s">
        <v>488</v>
      </c>
      <c r="C56" s="6">
        <v>0.06</v>
      </c>
    </row>
    <row r="57" spans="1:3" ht="15" thickBot="1">
      <c r="A57" s="5" t="s">
        <v>198</v>
      </c>
      <c r="B57" s="5" t="s">
        <v>488</v>
      </c>
      <c r="C57" s="6">
        <v>0.06</v>
      </c>
    </row>
    <row r="58" spans="1:3" ht="15" thickBot="1">
      <c r="A58" s="5" t="s">
        <v>355</v>
      </c>
      <c r="B58" s="5" t="s">
        <v>1083</v>
      </c>
      <c r="C58" s="6">
        <v>0.06</v>
      </c>
    </row>
    <row r="59" spans="1:3" ht="15" thickBot="1">
      <c r="A59" s="5" t="s">
        <v>87</v>
      </c>
      <c r="B59" s="5" t="s">
        <v>1084</v>
      </c>
      <c r="C59" s="6">
        <v>0.05</v>
      </c>
    </row>
    <row r="60" spans="1:3" ht="15" thickBot="1">
      <c r="A60" s="5" t="s">
        <v>152</v>
      </c>
      <c r="B60" s="5" t="s">
        <v>1085</v>
      </c>
      <c r="C60" s="6">
        <v>0.04</v>
      </c>
    </row>
    <row r="61" spans="1:3" ht="15" thickBot="1">
      <c r="A61" s="5" t="s">
        <v>210</v>
      </c>
      <c r="B61" s="5" t="s">
        <v>521</v>
      </c>
      <c r="C61" s="6">
        <v>0.04</v>
      </c>
    </row>
    <row r="62" spans="1:3" ht="15" thickBot="1">
      <c r="A62" s="5" t="s">
        <v>227</v>
      </c>
      <c r="B62" s="5" t="s">
        <v>521</v>
      </c>
      <c r="C62" s="6">
        <v>0.04</v>
      </c>
    </row>
    <row r="63" spans="1:3" ht="15" thickBot="1">
      <c r="A63" s="5" t="s">
        <v>228</v>
      </c>
      <c r="B63" s="5" t="s">
        <v>521</v>
      </c>
      <c r="C63" s="6">
        <v>0.04</v>
      </c>
    </row>
    <row r="64" spans="1:3" ht="15" thickBot="1">
      <c r="A64" s="5" t="s">
        <v>187</v>
      </c>
      <c r="B64" s="5" t="s">
        <v>521</v>
      </c>
      <c r="C64" s="6">
        <v>0.04</v>
      </c>
    </row>
    <row r="65" spans="1:3" ht="15" thickBot="1">
      <c r="A65" s="5" t="s">
        <v>229</v>
      </c>
      <c r="B65" s="5" t="s">
        <v>521</v>
      </c>
      <c r="C65" s="6">
        <v>0.04</v>
      </c>
    </row>
    <row r="66" spans="1:3" ht="15" thickBot="1">
      <c r="A66" s="5" t="s">
        <v>66</v>
      </c>
      <c r="B66" s="5" t="s">
        <v>961</v>
      </c>
      <c r="C66" s="6">
        <v>0.03</v>
      </c>
    </row>
    <row r="67" spans="1:3" ht="15" thickBot="1">
      <c r="A67" s="5" t="s">
        <v>225</v>
      </c>
      <c r="B67" s="5" t="s">
        <v>961</v>
      </c>
      <c r="C67" s="6">
        <v>0.03</v>
      </c>
    </row>
    <row r="68" spans="1:3" ht="15" thickBot="1">
      <c r="A68" s="5" t="s">
        <v>232</v>
      </c>
      <c r="B68" s="5" t="s">
        <v>961</v>
      </c>
      <c r="C68" s="6">
        <v>0.03</v>
      </c>
    </row>
    <row r="69" spans="1:3" ht="15" thickBot="1">
      <c r="A69" s="5" t="s">
        <v>320</v>
      </c>
      <c r="B69" s="5" t="s">
        <v>961</v>
      </c>
      <c r="C69" s="6">
        <v>0.03</v>
      </c>
    </row>
    <row r="70" spans="1:3" ht="15" thickBot="1">
      <c r="A70" s="5" t="s">
        <v>324</v>
      </c>
      <c r="B70" s="5" t="s">
        <v>985</v>
      </c>
      <c r="C70" s="6">
        <v>0.03</v>
      </c>
    </row>
  </sheetData>
  <hyperlinks>
    <hyperlink ref="A30" r:id="rId1" display="http://frs24.ru/st/soderzhanie-biotina-v-produktah/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zoomScale="205" zoomScaleNormal="205" workbookViewId="0">
      <selection activeCell="F1" sqref="F1"/>
    </sheetView>
  </sheetViews>
  <sheetFormatPr defaultRowHeight="14.4"/>
  <cols>
    <col min="1" max="1" width="45.109375" customWidth="1"/>
    <col min="2" max="2" width="12.6640625" customWidth="1"/>
  </cols>
  <sheetData>
    <row r="1" spans="1:6" ht="36.6" thickBot="1">
      <c r="A1" s="1" t="s">
        <v>0</v>
      </c>
      <c r="B1" s="1" t="s">
        <v>522</v>
      </c>
      <c r="C1" s="1" t="s">
        <v>2</v>
      </c>
      <c r="F1" s="20" t="s">
        <v>1253</v>
      </c>
    </row>
    <row r="2" spans="1:6" ht="15" thickBot="1">
      <c r="A2" s="11" t="s">
        <v>163</v>
      </c>
      <c r="B2" s="11" t="s">
        <v>523</v>
      </c>
      <c r="C2" s="12">
        <v>1.47</v>
      </c>
      <c r="D2" t="str">
        <f>LEFT(B2,LEN(B2)-3)</f>
        <v>1474</v>
      </c>
      <c r="E2" s="19" t="str">
        <f t="shared" ref="E2" si="0">LEFT(C2,LEN(C2)-0)</f>
        <v>1,47</v>
      </c>
      <c r="F2" s="18">
        <f>100/E2</f>
        <v>68.02721088435375</v>
      </c>
    </row>
    <row r="3" spans="1:6" ht="15" thickBot="1">
      <c r="A3" s="11" t="s">
        <v>91</v>
      </c>
      <c r="B3" s="11" t="s">
        <v>524</v>
      </c>
      <c r="C3" s="12">
        <v>1.18</v>
      </c>
    </row>
    <row r="4" spans="1:6" ht="15" thickBot="1">
      <c r="A4" s="11" t="s">
        <v>205</v>
      </c>
      <c r="B4" s="11" t="s">
        <v>525</v>
      </c>
      <c r="C4" s="12">
        <v>1.1599999999999999</v>
      </c>
    </row>
    <row r="5" spans="1:6" ht="15" thickBot="1">
      <c r="A5" s="11" t="s">
        <v>116</v>
      </c>
      <c r="B5" s="11" t="s">
        <v>526</v>
      </c>
      <c r="C5" s="12">
        <v>1</v>
      </c>
    </row>
    <row r="6" spans="1:6" ht="15" thickBot="1">
      <c r="A6" s="11" t="s">
        <v>87</v>
      </c>
      <c r="B6" s="11" t="s">
        <v>526</v>
      </c>
      <c r="C6" s="12">
        <v>1</v>
      </c>
    </row>
    <row r="7" spans="1:6" ht="15" thickBot="1">
      <c r="A7" s="11" t="s">
        <v>77</v>
      </c>
      <c r="B7" s="11" t="s">
        <v>526</v>
      </c>
      <c r="C7" s="12">
        <v>1</v>
      </c>
    </row>
    <row r="8" spans="1:6" ht="15" thickBot="1">
      <c r="A8" s="11" t="s">
        <v>66</v>
      </c>
      <c r="B8" s="11" t="s">
        <v>526</v>
      </c>
      <c r="C8" s="12">
        <v>1</v>
      </c>
    </row>
    <row r="9" spans="1:6" ht="15" thickBot="1">
      <c r="A9" s="11" t="s">
        <v>58</v>
      </c>
      <c r="B9" s="11" t="s">
        <v>527</v>
      </c>
      <c r="C9" s="12">
        <v>0.93</v>
      </c>
    </row>
    <row r="10" spans="1:6" ht="15" thickBot="1">
      <c r="A10" s="11" t="s">
        <v>120</v>
      </c>
      <c r="B10" s="11" t="s">
        <v>528</v>
      </c>
      <c r="C10" s="12">
        <v>0.92</v>
      </c>
    </row>
    <row r="11" spans="1:6" ht="15" thickBot="1">
      <c r="A11" s="11" t="s">
        <v>62</v>
      </c>
      <c r="B11" s="11" t="s">
        <v>529</v>
      </c>
      <c r="C11" s="12">
        <v>0.88</v>
      </c>
    </row>
    <row r="12" spans="1:6" ht="15" thickBot="1">
      <c r="A12" s="11" t="s">
        <v>64</v>
      </c>
      <c r="B12" s="11" t="s">
        <v>530</v>
      </c>
      <c r="C12" s="12">
        <v>0.74</v>
      </c>
    </row>
    <row r="13" spans="1:6" ht="15" thickBot="1">
      <c r="A13" s="11" t="s">
        <v>45</v>
      </c>
      <c r="B13" s="11" t="s">
        <v>531</v>
      </c>
      <c r="C13" s="12">
        <v>0.7</v>
      </c>
    </row>
    <row r="14" spans="1:6" ht="15" thickBot="1">
      <c r="A14" s="11" t="s">
        <v>104</v>
      </c>
      <c r="B14" s="11" t="s">
        <v>531</v>
      </c>
      <c r="C14" s="12">
        <v>0.7</v>
      </c>
    </row>
    <row r="15" spans="1:6" ht="15" thickBot="1">
      <c r="A15" s="11" t="s">
        <v>106</v>
      </c>
      <c r="B15" s="11" t="s">
        <v>531</v>
      </c>
      <c r="C15" s="12">
        <v>0.7</v>
      </c>
    </row>
    <row r="16" spans="1:6" ht="15" thickBot="1">
      <c r="A16" s="11" t="s">
        <v>125</v>
      </c>
      <c r="B16" s="11" t="s">
        <v>426</v>
      </c>
      <c r="C16" s="12">
        <v>0.65</v>
      </c>
    </row>
    <row r="17" spans="1:3" ht="15" thickBot="1">
      <c r="A17" s="11" t="s">
        <v>100</v>
      </c>
      <c r="B17" s="11" t="s">
        <v>532</v>
      </c>
      <c r="C17" s="12">
        <v>0.63</v>
      </c>
    </row>
    <row r="18" spans="1:3" ht="15" thickBot="1">
      <c r="A18" s="11" t="s">
        <v>115</v>
      </c>
      <c r="B18" s="11" t="s">
        <v>532</v>
      </c>
      <c r="C18" s="12">
        <v>0.63</v>
      </c>
    </row>
    <row r="19" spans="1:3" ht="15" thickBot="1">
      <c r="A19" s="11" t="s">
        <v>89</v>
      </c>
      <c r="B19" s="11" t="s">
        <v>533</v>
      </c>
      <c r="C19" s="12">
        <v>0.52</v>
      </c>
    </row>
    <row r="20" spans="1:3" ht="15" thickBot="1">
      <c r="A20" s="11" t="s">
        <v>56</v>
      </c>
      <c r="B20" s="11" t="s">
        <v>534</v>
      </c>
      <c r="C20" s="12">
        <v>0.51</v>
      </c>
    </row>
    <row r="21" spans="1:3" ht="15" thickBot="1">
      <c r="A21" s="11" t="s">
        <v>127</v>
      </c>
      <c r="B21" s="11" t="s">
        <v>535</v>
      </c>
      <c r="C21" s="12">
        <v>0.49</v>
      </c>
    </row>
    <row r="22" spans="1:3" ht="15" thickBot="1">
      <c r="A22" s="2" t="s">
        <v>536</v>
      </c>
      <c r="B22" s="2" t="s">
        <v>537</v>
      </c>
      <c r="C22" s="3">
        <v>0.37</v>
      </c>
    </row>
    <row r="23" spans="1:3" ht="15" thickBot="1">
      <c r="A23" s="2" t="s">
        <v>162</v>
      </c>
      <c r="B23" s="2" t="s">
        <v>538</v>
      </c>
      <c r="C23" s="3">
        <v>0.37</v>
      </c>
    </row>
    <row r="24" spans="1:3" ht="15" thickBot="1">
      <c r="A24" s="2" t="s">
        <v>240</v>
      </c>
      <c r="B24" s="2" t="s">
        <v>539</v>
      </c>
      <c r="C24" s="3">
        <v>0.35</v>
      </c>
    </row>
    <row r="25" spans="1:3" ht="15" thickBot="1">
      <c r="A25" s="2" t="s">
        <v>165</v>
      </c>
      <c r="B25" s="2" t="s">
        <v>540</v>
      </c>
      <c r="C25" s="3">
        <v>0.35</v>
      </c>
    </row>
    <row r="26" spans="1:3" ht="15" thickBot="1">
      <c r="A26" s="2" t="s">
        <v>263</v>
      </c>
      <c r="B26" s="2" t="s">
        <v>541</v>
      </c>
      <c r="C26" s="3">
        <v>0.32</v>
      </c>
    </row>
    <row r="27" spans="1:3" ht="15" thickBot="1">
      <c r="A27" s="2" t="s">
        <v>542</v>
      </c>
      <c r="B27" s="2" t="s">
        <v>541</v>
      </c>
      <c r="C27" s="3">
        <v>0.32</v>
      </c>
    </row>
    <row r="28" spans="1:3" ht="15" thickBot="1">
      <c r="A28" s="2" t="s">
        <v>242</v>
      </c>
      <c r="B28" s="2" t="s">
        <v>543</v>
      </c>
      <c r="C28" s="3">
        <v>0.31</v>
      </c>
    </row>
    <row r="29" spans="1:3" ht="15" thickBot="1">
      <c r="A29" s="2" t="s">
        <v>284</v>
      </c>
      <c r="B29" s="2" t="s">
        <v>544</v>
      </c>
      <c r="C29" s="3">
        <v>0.3</v>
      </c>
    </row>
    <row r="30" spans="1:3" ht="15" thickBot="1">
      <c r="A30" s="2" t="s">
        <v>211</v>
      </c>
      <c r="B30" s="2" t="s">
        <v>545</v>
      </c>
      <c r="C30" s="3">
        <v>0.27</v>
      </c>
    </row>
    <row r="31" spans="1:3" ht="15" thickBot="1">
      <c r="A31" s="2" t="s">
        <v>129</v>
      </c>
      <c r="B31" s="2" t="s">
        <v>546</v>
      </c>
      <c r="C31" s="3">
        <v>0.25</v>
      </c>
    </row>
    <row r="32" spans="1:3" ht="15" thickBot="1">
      <c r="A32" s="2" t="s">
        <v>15</v>
      </c>
      <c r="B32" s="2" t="s">
        <v>547</v>
      </c>
      <c r="C32" s="3">
        <v>0.25</v>
      </c>
    </row>
    <row r="33" spans="1:3" ht="15" thickBot="1">
      <c r="A33" s="2" t="s">
        <v>22</v>
      </c>
      <c r="B33" s="2" t="s">
        <v>548</v>
      </c>
      <c r="C33" s="3">
        <v>0.22</v>
      </c>
    </row>
    <row r="34" spans="1:3" ht="15" thickBot="1">
      <c r="A34" s="2" t="s">
        <v>168</v>
      </c>
      <c r="B34" s="2" t="s">
        <v>549</v>
      </c>
      <c r="C34" s="3">
        <v>0.21</v>
      </c>
    </row>
    <row r="35" spans="1:3" ht="15" thickBot="1">
      <c r="A35" s="2" t="s">
        <v>550</v>
      </c>
      <c r="B35" s="2" t="s">
        <v>551</v>
      </c>
      <c r="C35" s="3">
        <v>0.19</v>
      </c>
    </row>
    <row r="36" spans="1:3" ht="15" thickBot="1">
      <c r="A36" s="2" t="s">
        <v>17</v>
      </c>
      <c r="B36" s="2" t="s">
        <v>551</v>
      </c>
      <c r="C36" s="3">
        <v>0.19</v>
      </c>
    </row>
    <row r="37" spans="1:3" ht="15" thickBot="1">
      <c r="A37" s="2" t="s">
        <v>296</v>
      </c>
      <c r="B37" s="2" t="s">
        <v>552</v>
      </c>
      <c r="C37" s="3">
        <v>0.19</v>
      </c>
    </row>
    <row r="38" spans="1:3" ht="15" thickBot="1">
      <c r="A38" s="2" t="s">
        <v>179</v>
      </c>
      <c r="B38" s="2" t="s">
        <v>553</v>
      </c>
      <c r="C38" s="3">
        <v>0.19</v>
      </c>
    </row>
    <row r="39" spans="1:3" ht="15" thickBot="1">
      <c r="A39" s="2" t="s">
        <v>32</v>
      </c>
      <c r="B39" s="2" t="s">
        <v>554</v>
      </c>
      <c r="C39" s="3">
        <v>0.19</v>
      </c>
    </row>
    <row r="40" spans="1:3" ht="15" thickBot="1">
      <c r="A40" s="2" t="s">
        <v>272</v>
      </c>
      <c r="B40" s="2" t="s">
        <v>555</v>
      </c>
      <c r="C40" s="3">
        <v>0.19</v>
      </c>
    </row>
    <row r="41" spans="1:3" ht="15" thickBot="1">
      <c r="A41" s="2" t="s">
        <v>347</v>
      </c>
      <c r="B41" s="2" t="s">
        <v>429</v>
      </c>
      <c r="C41" s="3">
        <v>0.18</v>
      </c>
    </row>
    <row r="43" spans="1:3" ht="15" thickBot="1">
      <c r="A43" s="4" t="s">
        <v>70</v>
      </c>
    </row>
    <row r="44" spans="1:3" ht="15" thickBot="1">
      <c r="A44" s="5" t="s">
        <v>73</v>
      </c>
      <c r="B44" s="5" t="s">
        <v>556</v>
      </c>
      <c r="C44" s="6">
        <v>0.18</v>
      </c>
    </row>
    <row r="45" spans="1:3" ht="15" thickBot="1">
      <c r="A45" s="5" t="s">
        <v>250</v>
      </c>
      <c r="B45" s="5" t="s">
        <v>557</v>
      </c>
      <c r="C45" s="6">
        <v>0.17</v>
      </c>
    </row>
    <row r="46" spans="1:3" ht="15" thickBot="1">
      <c r="A46" s="5" t="s">
        <v>251</v>
      </c>
      <c r="B46" s="5" t="s">
        <v>558</v>
      </c>
      <c r="C46" s="6">
        <v>0.16</v>
      </c>
    </row>
    <row r="47" spans="1:3" ht="15" thickBot="1">
      <c r="A47" s="5" t="s">
        <v>252</v>
      </c>
      <c r="B47" s="5" t="s">
        <v>558</v>
      </c>
      <c r="C47" s="6">
        <v>0.16</v>
      </c>
    </row>
    <row r="48" spans="1:3" ht="15" thickBot="1">
      <c r="A48" s="5" t="s">
        <v>159</v>
      </c>
      <c r="B48" s="5" t="s">
        <v>558</v>
      </c>
      <c r="C48" s="6">
        <v>0.16</v>
      </c>
    </row>
    <row r="49" spans="1:3" ht="15" thickBot="1">
      <c r="A49" s="5" t="s">
        <v>28</v>
      </c>
      <c r="B49" s="5" t="s">
        <v>559</v>
      </c>
      <c r="C49" s="6">
        <v>0.16</v>
      </c>
    </row>
    <row r="50" spans="1:3" ht="15" thickBot="1">
      <c r="A50" s="5" t="s">
        <v>151</v>
      </c>
      <c r="B50" s="5" t="s">
        <v>559</v>
      </c>
      <c r="C50" s="6">
        <v>0.16</v>
      </c>
    </row>
    <row r="51" spans="1:3" ht="15" thickBot="1">
      <c r="A51" s="5" t="s">
        <v>135</v>
      </c>
      <c r="B51" s="5" t="s">
        <v>560</v>
      </c>
      <c r="C51" s="6">
        <v>0.16</v>
      </c>
    </row>
    <row r="52" spans="1:3" ht="15" thickBot="1">
      <c r="A52" s="5" t="s">
        <v>169</v>
      </c>
      <c r="B52" s="5" t="s">
        <v>430</v>
      </c>
      <c r="C52" s="6">
        <v>0.15</v>
      </c>
    </row>
    <row r="53" spans="1:3" ht="15" thickBot="1">
      <c r="A53" s="5" t="s">
        <v>131</v>
      </c>
      <c r="B53" s="5" t="s">
        <v>430</v>
      </c>
      <c r="C53" s="6">
        <v>0.15</v>
      </c>
    </row>
    <row r="54" spans="1:3" ht="15" thickBot="1">
      <c r="A54" s="5" t="s">
        <v>175</v>
      </c>
      <c r="B54" s="5" t="s">
        <v>430</v>
      </c>
      <c r="C54" s="6">
        <v>0.15</v>
      </c>
    </row>
    <row r="55" spans="1:3" ht="15" thickBot="1">
      <c r="A55" s="5" t="s">
        <v>152</v>
      </c>
      <c r="B55" s="5" t="s">
        <v>561</v>
      </c>
      <c r="C55" s="6">
        <v>0.15</v>
      </c>
    </row>
    <row r="56" spans="1:3" ht="15" thickBot="1">
      <c r="A56" s="5" t="s">
        <v>510</v>
      </c>
      <c r="B56" s="5" t="s">
        <v>562</v>
      </c>
      <c r="C56" s="6">
        <v>0.14000000000000001</v>
      </c>
    </row>
    <row r="57" spans="1:3" ht="15" thickBot="1">
      <c r="A57" s="5" t="s">
        <v>18</v>
      </c>
      <c r="B57" s="5" t="s">
        <v>563</v>
      </c>
      <c r="C57" s="6">
        <v>0.14000000000000001</v>
      </c>
    </row>
    <row r="58" spans="1:3" ht="15" thickBot="1">
      <c r="A58" s="5" t="s">
        <v>248</v>
      </c>
      <c r="B58" s="5" t="s">
        <v>564</v>
      </c>
      <c r="C58" s="6">
        <v>0.14000000000000001</v>
      </c>
    </row>
    <row r="59" spans="1:3" ht="15" thickBot="1">
      <c r="A59" s="5" t="s">
        <v>157</v>
      </c>
      <c r="B59" s="5" t="s">
        <v>565</v>
      </c>
      <c r="C59" s="6">
        <v>0.13</v>
      </c>
    </row>
    <row r="60" spans="1:3" ht="15" thickBot="1">
      <c r="A60" s="5" t="s">
        <v>261</v>
      </c>
      <c r="B60" s="5" t="s">
        <v>566</v>
      </c>
      <c r="C60" s="6">
        <v>0.13</v>
      </c>
    </row>
    <row r="61" spans="1:3" ht="15" thickBot="1">
      <c r="A61" s="5" t="s">
        <v>95</v>
      </c>
      <c r="B61" s="5" t="s">
        <v>567</v>
      </c>
      <c r="C61" s="6">
        <v>0.13</v>
      </c>
    </row>
    <row r="62" spans="1:3" ht="15" thickBot="1">
      <c r="A62" s="5" t="s">
        <v>329</v>
      </c>
      <c r="B62" s="5" t="s">
        <v>568</v>
      </c>
      <c r="C62" s="6">
        <v>0.13</v>
      </c>
    </row>
    <row r="63" spans="1:3" ht="15" thickBot="1">
      <c r="A63" s="5" t="s">
        <v>569</v>
      </c>
      <c r="B63" s="5" t="s">
        <v>568</v>
      </c>
      <c r="C63" s="6">
        <v>0.13</v>
      </c>
    </row>
    <row r="64" spans="1:3" ht="15" thickBot="1">
      <c r="A64" s="5" t="s">
        <v>570</v>
      </c>
      <c r="B64" s="5" t="s">
        <v>568</v>
      </c>
      <c r="C64" s="6">
        <v>0.13</v>
      </c>
    </row>
    <row r="65" spans="1:3" ht="15" thickBot="1">
      <c r="A65" s="5" t="s">
        <v>331</v>
      </c>
      <c r="B65" s="5" t="s">
        <v>304</v>
      </c>
      <c r="C65" s="6">
        <v>0.12</v>
      </c>
    </row>
    <row r="66" spans="1:3" ht="15" thickBot="1">
      <c r="A66" s="5" t="s">
        <v>571</v>
      </c>
      <c r="B66" s="5" t="s">
        <v>304</v>
      </c>
      <c r="C66" s="6">
        <v>0.12</v>
      </c>
    </row>
    <row r="67" spans="1:3" ht="15" thickBot="1">
      <c r="A67" s="5" t="s">
        <v>572</v>
      </c>
      <c r="B67" s="5" t="s">
        <v>304</v>
      </c>
      <c r="C67" s="6">
        <v>0.12</v>
      </c>
    </row>
    <row r="68" spans="1:3" ht="15" thickBot="1">
      <c r="A68" s="5" t="s">
        <v>573</v>
      </c>
      <c r="B68" s="5" t="s">
        <v>304</v>
      </c>
      <c r="C68" s="6">
        <v>0.12</v>
      </c>
    </row>
    <row r="69" spans="1:3" ht="15" thickBot="1">
      <c r="A69" s="5" t="s">
        <v>574</v>
      </c>
      <c r="B69" s="5" t="s">
        <v>304</v>
      </c>
      <c r="C69" s="6">
        <v>0.12</v>
      </c>
    </row>
    <row r="70" spans="1:3" ht="15" thickBot="1">
      <c r="A70" s="5" t="s">
        <v>575</v>
      </c>
      <c r="B70" s="5" t="s">
        <v>304</v>
      </c>
      <c r="C70" s="6">
        <v>0.12</v>
      </c>
    </row>
    <row r="71" spans="1:3" ht="15" thickBot="1">
      <c r="A71" s="5" t="s">
        <v>260</v>
      </c>
      <c r="B71" s="5" t="s">
        <v>576</v>
      </c>
      <c r="C71" s="6">
        <v>0.12</v>
      </c>
    </row>
    <row r="72" spans="1:3" ht="15" thickBot="1">
      <c r="A72" s="5" t="s">
        <v>577</v>
      </c>
      <c r="B72" s="5" t="s">
        <v>576</v>
      </c>
      <c r="C72" s="6">
        <v>0.12</v>
      </c>
    </row>
    <row r="73" spans="1:3" ht="15" thickBot="1">
      <c r="A73" s="5" t="s">
        <v>334</v>
      </c>
      <c r="B73" s="5" t="s">
        <v>578</v>
      </c>
      <c r="C73" s="6">
        <v>0.12</v>
      </c>
    </row>
    <row r="74" spans="1:3" ht="15" thickBot="1">
      <c r="A74" s="5" t="s">
        <v>336</v>
      </c>
      <c r="B74" s="5" t="s">
        <v>578</v>
      </c>
      <c r="C74" s="6">
        <v>0.12</v>
      </c>
    </row>
    <row r="75" spans="1:3" ht="15" thickBot="1">
      <c r="A75" s="5" t="s">
        <v>337</v>
      </c>
      <c r="B75" s="5" t="s">
        <v>578</v>
      </c>
      <c r="C75" s="6">
        <v>0.12</v>
      </c>
    </row>
    <row r="76" spans="1:3" ht="15" thickBot="1">
      <c r="A76" s="5" t="s">
        <v>338</v>
      </c>
      <c r="B76" s="5" t="s">
        <v>578</v>
      </c>
      <c r="C76" s="6">
        <v>0.12</v>
      </c>
    </row>
    <row r="77" spans="1:3" ht="15" thickBot="1">
      <c r="A77" s="5" t="s">
        <v>325</v>
      </c>
      <c r="B77" s="5" t="s">
        <v>578</v>
      </c>
      <c r="C77" s="6">
        <v>0.12</v>
      </c>
    </row>
    <row r="78" spans="1:3" ht="15" thickBot="1">
      <c r="A78" s="5" t="s">
        <v>327</v>
      </c>
      <c r="B78" s="5" t="s">
        <v>578</v>
      </c>
      <c r="C78" s="6">
        <v>0.12</v>
      </c>
    </row>
    <row r="79" spans="1:3" ht="15" thickBot="1">
      <c r="A79" s="5" t="s">
        <v>328</v>
      </c>
      <c r="B79" s="5" t="s">
        <v>578</v>
      </c>
      <c r="C79" s="6">
        <v>0.12</v>
      </c>
    </row>
    <row r="80" spans="1:3" ht="15" thickBot="1">
      <c r="A80" s="5" t="s">
        <v>579</v>
      </c>
      <c r="B80" s="5" t="s">
        <v>578</v>
      </c>
      <c r="C80" s="6">
        <v>0.12</v>
      </c>
    </row>
    <row r="81" spans="1:3" ht="15" thickBot="1">
      <c r="A81" s="5" t="s">
        <v>342</v>
      </c>
      <c r="B81" s="5" t="s">
        <v>578</v>
      </c>
      <c r="C81" s="6">
        <v>0.12</v>
      </c>
    </row>
    <row r="82" spans="1:3" ht="15" thickBot="1">
      <c r="A82" s="5" t="s">
        <v>343</v>
      </c>
      <c r="B82" s="5" t="s">
        <v>578</v>
      </c>
      <c r="C82" s="6">
        <v>0.12</v>
      </c>
    </row>
    <row r="83" spans="1:3" ht="15" thickBot="1">
      <c r="A83" s="5" t="s">
        <v>344</v>
      </c>
      <c r="B83" s="5" t="s">
        <v>578</v>
      </c>
      <c r="C83" s="6">
        <v>0.12</v>
      </c>
    </row>
    <row r="84" spans="1:3" ht="15" thickBot="1">
      <c r="A84" s="5" t="s">
        <v>345</v>
      </c>
      <c r="B84" s="5" t="s">
        <v>578</v>
      </c>
      <c r="C84" s="6">
        <v>0.12</v>
      </c>
    </row>
    <row r="85" spans="1:3" ht="15" thickBot="1">
      <c r="A85" s="5" t="s">
        <v>290</v>
      </c>
      <c r="B85" s="5" t="s">
        <v>578</v>
      </c>
      <c r="C85" s="6">
        <v>0.12</v>
      </c>
    </row>
    <row r="86" spans="1:3" ht="15" thickBot="1">
      <c r="A86" s="5" t="s">
        <v>580</v>
      </c>
      <c r="B86" s="5" t="s">
        <v>578</v>
      </c>
      <c r="C86" s="6">
        <v>0.12</v>
      </c>
    </row>
    <row r="87" spans="1:3" ht="15" thickBot="1">
      <c r="A87" s="5" t="s">
        <v>253</v>
      </c>
      <c r="B87" s="5" t="s">
        <v>578</v>
      </c>
      <c r="C87" s="6">
        <v>0.12</v>
      </c>
    </row>
    <row r="88" spans="1:3" ht="15" thickBot="1">
      <c r="A88" s="5" t="s">
        <v>254</v>
      </c>
      <c r="B88" s="5" t="s">
        <v>578</v>
      </c>
      <c r="C88" s="6">
        <v>0.12</v>
      </c>
    </row>
    <row r="89" spans="1:3" ht="15" thickBot="1">
      <c r="A89" s="5" t="s">
        <v>581</v>
      </c>
      <c r="B89" s="5" t="s">
        <v>582</v>
      </c>
      <c r="C89" s="6">
        <v>0.12</v>
      </c>
    </row>
    <row r="90" spans="1:3" ht="15" thickBot="1">
      <c r="A90" s="5" t="s">
        <v>583</v>
      </c>
      <c r="B90" s="5" t="s">
        <v>305</v>
      </c>
      <c r="C90" s="6">
        <v>0.12</v>
      </c>
    </row>
    <row r="91" spans="1:3" ht="15" thickBot="1">
      <c r="A91" s="5" t="s">
        <v>584</v>
      </c>
      <c r="B91" s="5" t="s">
        <v>305</v>
      </c>
      <c r="C91" s="6">
        <v>0.12</v>
      </c>
    </row>
    <row r="92" spans="1:3" ht="15" thickBot="1">
      <c r="A92" s="5" t="s">
        <v>330</v>
      </c>
      <c r="B92" s="5" t="s">
        <v>305</v>
      </c>
      <c r="C92" s="6">
        <v>0.12</v>
      </c>
    </row>
    <row r="93" spans="1:3" ht="15" thickBot="1">
      <c r="A93" s="5" t="s">
        <v>585</v>
      </c>
      <c r="B93" s="5" t="s">
        <v>305</v>
      </c>
      <c r="C93" s="6">
        <v>0.12</v>
      </c>
    </row>
    <row r="94" spans="1:3" ht="15" thickBot="1">
      <c r="A94" s="5" t="s">
        <v>178</v>
      </c>
      <c r="B94" s="5" t="s">
        <v>586</v>
      </c>
      <c r="C94" s="6">
        <v>0.12</v>
      </c>
    </row>
    <row r="95" spans="1:3" ht="15" thickBot="1">
      <c r="A95" s="5" t="s">
        <v>587</v>
      </c>
      <c r="B95" s="5" t="s">
        <v>588</v>
      </c>
      <c r="C95" s="6">
        <v>0.11</v>
      </c>
    </row>
    <row r="96" spans="1:3" ht="15" thickBot="1">
      <c r="A96" s="5" t="s">
        <v>214</v>
      </c>
      <c r="B96" s="5" t="s">
        <v>589</v>
      </c>
      <c r="C96" s="6">
        <v>0.11</v>
      </c>
    </row>
    <row r="97" spans="1:3" ht="15" thickBot="1">
      <c r="A97" s="5" t="s">
        <v>199</v>
      </c>
      <c r="B97" s="5" t="s">
        <v>589</v>
      </c>
      <c r="C97" s="6">
        <v>0.11</v>
      </c>
    </row>
    <row r="98" spans="1:3" ht="15" thickBot="1">
      <c r="A98" s="5" t="s">
        <v>23</v>
      </c>
      <c r="B98" s="5" t="s">
        <v>590</v>
      </c>
      <c r="C98" s="6">
        <v>0.11</v>
      </c>
    </row>
    <row r="99" spans="1:3" ht="15" thickBot="1">
      <c r="A99" s="5" t="s">
        <v>167</v>
      </c>
      <c r="B99" s="5" t="s">
        <v>591</v>
      </c>
      <c r="C99" s="6">
        <v>0.11</v>
      </c>
    </row>
    <row r="100" spans="1:3" ht="15" thickBot="1">
      <c r="A100" s="5" t="s">
        <v>53</v>
      </c>
      <c r="B100" s="5" t="s">
        <v>431</v>
      </c>
      <c r="C100" s="6">
        <v>0.1</v>
      </c>
    </row>
    <row r="101" spans="1:3" ht="15" thickBot="1">
      <c r="A101" s="5" t="s">
        <v>346</v>
      </c>
      <c r="B101" s="5" t="s">
        <v>307</v>
      </c>
      <c r="C101" s="6">
        <v>0.09</v>
      </c>
    </row>
    <row r="102" spans="1:3" ht="15" thickBot="1">
      <c r="A102" s="5" t="s">
        <v>202</v>
      </c>
      <c r="B102" s="5" t="s">
        <v>592</v>
      </c>
      <c r="C102" s="6">
        <v>0.09</v>
      </c>
    </row>
    <row r="103" spans="1:3" ht="15" thickBot="1">
      <c r="A103" s="5" t="s">
        <v>354</v>
      </c>
      <c r="B103" s="5" t="s">
        <v>593</v>
      </c>
      <c r="C103" s="6">
        <v>0.09</v>
      </c>
    </row>
    <row r="104" spans="1:3" ht="15" thickBot="1">
      <c r="A104" s="5" t="s">
        <v>36</v>
      </c>
      <c r="B104" s="5" t="s">
        <v>308</v>
      </c>
      <c r="C104" s="6">
        <v>0.09</v>
      </c>
    </row>
    <row r="105" spans="1:3" ht="15" thickBot="1">
      <c r="A105" s="5" t="s">
        <v>148</v>
      </c>
      <c r="B105" s="5" t="s">
        <v>308</v>
      </c>
      <c r="C105" s="6">
        <v>0.09</v>
      </c>
    </row>
    <row r="106" spans="1:3" ht="15" thickBot="1">
      <c r="A106" s="5" t="s">
        <v>150</v>
      </c>
      <c r="B106" s="5" t="s">
        <v>308</v>
      </c>
      <c r="C106" s="6">
        <v>0.09</v>
      </c>
    </row>
    <row r="107" spans="1:3" ht="15" thickBot="1">
      <c r="A107" s="5" t="s">
        <v>166</v>
      </c>
      <c r="B107" s="5" t="s">
        <v>432</v>
      </c>
      <c r="C107" s="6">
        <v>0.09</v>
      </c>
    </row>
    <row r="108" spans="1:3" ht="15" thickBot="1">
      <c r="A108" s="5" t="s">
        <v>192</v>
      </c>
      <c r="B108" s="5" t="s">
        <v>432</v>
      </c>
      <c r="C108" s="6">
        <v>0.09</v>
      </c>
    </row>
    <row r="109" spans="1:3" ht="15" thickBot="1">
      <c r="A109" s="5" t="s">
        <v>133</v>
      </c>
      <c r="B109" s="5" t="s">
        <v>594</v>
      </c>
      <c r="C109" s="6">
        <v>0.09</v>
      </c>
    </row>
    <row r="110" spans="1:3" ht="15" thickBot="1">
      <c r="A110" s="5" t="s">
        <v>55</v>
      </c>
      <c r="B110" s="5" t="s">
        <v>595</v>
      </c>
      <c r="C110" s="6">
        <v>0.09</v>
      </c>
    </row>
    <row r="111" spans="1:3" ht="15" thickBot="1">
      <c r="A111" s="5" t="s">
        <v>108</v>
      </c>
      <c r="B111" s="5" t="s">
        <v>309</v>
      </c>
      <c r="C111" s="6">
        <v>0.09</v>
      </c>
    </row>
    <row r="112" spans="1:3" ht="15" thickBot="1">
      <c r="A112" s="5" t="s">
        <v>111</v>
      </c>
      <c r="B112" s="5" t="s">
        <v>309</v>
      </c>
      <c r="C112" s="6">
        <v>0.09</v>
      </c>
    </row>
    <row r="113" spans="1:3" ht="15" thickBot="1">
      <c r="A113" s="5" t="s">
        <v>68</v>
      </c>
      <c r="B113" s="5" t="s">
        <v>309</v>
      </c>
      <c r="C113" s="6">
        <v>0.09</v>
      </c>
    </row>
    <row r="114" spans="1:3" ht="15" thickBot="1">
      <c r="A114" s="5" t="s">
        <v>110</v>
      </c>
      <c r="B114" s="5" t="s">
        <v>309</v>
      </c>
      <c r="C114" s="6">
        <v>0.09</v>
      </c>
    </row>
    <row r="115" spans="1:3" ht="15" thickBot="1">
      <c r="A115" s="5" t="s">
        <v>79</v>
      </c>
      <c r="B115" s="5" t="s">
        <v>310</v>
      </c>
      <c r="C115" s="6">
        <v>0.09</v>
      </c>
    </row>
    <row r="116" spans="1:3" ht="15" thickBot="1">
      <c r="A116" s="5" t="s">
        <v>96</v>
      </c>
      <c r="B116" s="5" t="s">
        <v>596</v>
      </c>
      <c r="C116" s="6">
        <v>0.08</v>
      </c>
    </row>
    <row r="117" spans="1:3" ht="15" thickBot="1">
      <c r="A117" s="5" t="s">
        <v>176</v>
      </c>
      <c r="B117" s="5" t="s">
        <v>597</v>
      </c>
      <c r="C117" s="6">
        <v>0.08</v>
      </c>
    </row>
    <row r="118" spans="1:3" ht="15" thickBot="1">
      <c r="A118" s="5" t="s">
        <v>49</v>
      </c>
      <c r="B118" s="5" t="s">
        <v>311</v>
      </c>
      <c r="C118" s="6">
        <v>0.08</v>
      </c>
    </row>
    <row r="119" spans="1:3" ht="15" thickBot="1">
      <c r="A119" s="5" t="s">
        <v>234</v>
      </c>
      <c r="B119" s="5" t="s">
        <v>312</v>
      </c>
      <c r="C119" s="6">
        <v>0.08</v>
      </c>
    </row>
    <row r="120" spans="1:3" ht="15" thickBot="1">
      <c r="A120" s="5" t="s">
        <v>207</v>
      </c>
      <c r="B120" s="5" t="s">
        <v>312</v>
      </c>
      <c r="C120" s="6">
        <v>0.08</v>
      </c>
    </row>
    <row r="121" spans="1:3" ht="15" thickBot="1">
      <c r="A121" s="5" t="s">
        <v>293</v>
      </c>
      <c r="B121" s="5" t="s">
        <v>312</v>
      </c>
      <c r="C121" s="6">
        <v>0.08</v>
      </c>
    </row>
    <row r="122" spans="1:3" ht="15" thickBot="1">
      <c r="A122" s="5" t="s">
        <v>351</v>
      </c>
      <c r="B122" s="5" t="s">
        <v>312</v>
      </c>
      <c r="C122" s="6">
        <v>0.08</v>
      </c>
    </row>
  </sheetData>
  <hyperlinks>
    <hyperlink ref="A43" r:id="rId1" display="http://frs24.ru/st/soderzhanie-kalciya-v-produktah/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zoomScale="160" zoomScaleNormal="160" workbookViewId="0">
      <selection activeCell="H3" sqref="H3:I3"/>
    </sheetView>
  </sheetViews>
  <sheetFormatPr defaultRowHeight="14.4"/>
  <cols>
    <col min="1" max="1" width="40.21875" customWidth="1"/>
  </cols>
  <sheetData>
    <row r="1" spans="1:9" ht="36.6" thickBot="1">
      <c r="A1" s="1" t="s">
        <v>0</v>
      </c>
      <c r="B1" s="1" t="s">
        <v>598</v>
      </c>
      <c r="C1" s="1" t="s">
        <v>2</v>
      </c>
      <c r="F1" s="20" t="s">
        <v>1253</v>
      </c>
      <c r="G1" s="20" t="s">
        <v>1255</v>
      </c>
      <c r="H1" s="22" t="s">
        <v>1256</v>
      </c>
      <c r="I1" s="22" t="s">
        <v>1257</v>
      </c>
    </row>
    <row r="2" spans="1:9" ht="15" thickBot="1">
      <c r="A2" s="11" t="s">
        <v>214</v>
      </c>
      <c r="B2" s="11" t="s">
        <v>599</v>
      </c>
      <c r="C2" s="12">
        <v>1.57</v>
      </c>
      <c r="D2" t="str">
        <f>LEFT(B2,LEN(B2)-3)</f>
        <v>3937</v>
      </c>
      <c r="E2" s="19" t="str">
        <f t="shared" ref="E2" si="0">LEFT(C2,LEN(C2)-0)</f>
        <v>1,57</v>
      </c>
      <c r="F2" s="18">
        <f>100/E2</f>
        <v>63.694267515923563</v>
      </c>
    </row>
    <row r="3" spans="1:9" ht="15" thickBot="1">
      <c r="A3" s="11" t="s">
        <v>28</v>
      </c>
      <c r="B3" s="11" t="s">
        <v>600</v>
      </c>
      <c r="C3" s="12">
        <v>0.69</v>
      </c>
      <c r="D3" t="str">
        <f t="shared" ref="D3:D14" si="1">LEFT(B3,LEN(B3)-3)</f>
        <v>1717</v>
      </c>
      <c r="E3" s="19" t="str">
        <f t="shared" ref="E3:E14" si="2">LEFT(C3,LEN(C3)-0)</f>
        <v>0,69</v>
      </c>
      <c r="F3" s="18">
        <f t="shared" ref="F3:F14" si="3">100/E3</f>
        <v>144.92753623188406</v>
      </c>
      <c r="G3">
        <v>5</v>
      </c>
      <c r="H3">
        <f>G3*F3/1000</f>
        <v>0.72463768115942029</v>
      </c>
      <c r="I3">
        <f>H3*30</f>
        <v>21.739130434782609</v>
      </c>
    </row>
    <row r="4" spans="1:9" ht="15" thickBot="1">
      <c r="A4" s="11" t="s">
        <v>165</v>
      </c>
      <c r="B4" s="11" t="s">
        <v>601</v>
      </c>
      <c r="C4" s="12">
        <v>0.64</v>
      </c>
      <c r="D4" t="str">
        <f t="shared" si="1"/>
        <v>1607</v>
      </c>
      <c r="E4" s="19" t="str">
        <f t="shared" si="2"/>
        <v>0,64</v>
      </c>
      <c r="F4" s="18">
        <f t="shared" si="3"/>
        <v>156.25</v>
      </c>
    </row>
    <row r="5" spans="1:9" ht="15" thickBot="1">
      <c r="A5" s="11" t="s">
        <v>261</v>
      </c>
      <c r="B5" s="11" t="s">
        <v>602</v>
      </c>
      <c r="C5" s="12">
        <v>0.6</v>
      </c>
      <c r="D5" t="str">
        <f t="shared" si="1"/>
        <v>1509</v>
      </c>
      <c r="E5" s="19" t="str">
        <f t="shared" si="2"/>
        <v>0,6</v>
      </c>
      <c r="F5" s="18">
        <f t="shared" si="3"/>
        <v>166.66666666666669</v>
      </c>
    </row>
    <row r="6" spans="1:9" ht="15" thickBot="1">
      <c r="A6" s="11" t="s">
        <v>169</v>
      </c>
      <c r="B6" s="11" t="s">
        <v>603</v>
      </c>
      <c r="C6" s="12">
        <v>0.5</v>
      </c>
      <c r="D6" t="str">
        <f t="shared" si="1"/>
        <v>1260</v>
      </c>
      <c r="E6" s="19" t="str">
        <f t="shared" si="2"/>
        <v>0,5</v>
      </c>
      <c r="F6" s="18">
        <f t="shared" si="3"/>
        <v>200</v>
      </c>
    </row>
    <row r="7" spans="1:9" ht="15" thickBot="1">
      <c r="A7" s="11" t="s">
        <v>205</v>
      </c>
      <c r="B7" s="11" t="s">
        <v>604</v>
      </c>
      <c r="C7" s="12">
        <v>0.49</v>
      </c>
      <c r="D7" t="str">
        <f t="shared" si="1"/>
        <v>1224</v>
      </c>
      <c r="E7" s="19" t="str">
        <f t="shared" si="2"/>
        <v>0,49</v>
      </c>
      <c r="F7" s="18">
        <f t="shared" si="3"/>
        <v>204.08163265306123</v>
      </c>
    </row>
    <row r="8" spans="1:9" ht="15" thickBot="1">
      <c r="A8" s="11" t="s">
        <v>116</v>
      </c>
      <c r="B8" s="11" t="s">
        <v>605</v>
      </c>
      <c r="C8" s="12">
        <v>0.48</v>
      </c>
      <c r="D8" t="str">
        <f t="shared" si="1"/>
        <v>1200</v>
      </c>
      <c r="E8" s="19" t="str">
        <f t="shared" si="2"/>
        <v>0,48</v>
      </c>
      <c r="F8" s="18">
        <f t="shared" si="3"/>
        <v>208.33333333333334</v>
      </c>
    </row>
    <row r="9" spans="1:9" ht="15" thickBot="1">
      <c r="A9" s="11" t="s">
        <v>175</v>
      </c>
      <c r="B9" s="11" t="s">
        <v>606</v>
      </c>
      <c r="C9" s="12">
        <v>0.44</v>
      </c>
      <c r="D9" t="str">
        <f t="shared" si="1"/>
        <v>1100</v>
      </c>
      <c r="E9" s="19" t="str">
        <f t="shared" si="2"/>
        <v>0,44</v>
      </c>
      <c r="F9" s="18">
        <f t="shared" si="3"/>
        <v>227.27272727272728</v>
      </c>
    </row>
    <row r="10" spans="1:9" ht="15" thickBot="1">
      <c r="A10" s="11" t="s">
        <v>167</v>
      </c>
      <c r="B10" s="11" t="s">
        <v>607</v>
      </c>
      <c r="C10" s="12">
        <v>0.41</v>
      </c>
      <c r="D10" t="str">
        <f t="shared" si="1"/>
        <v>1025</v>
      </c>
      <c r="E10" s="19" t="str">
        <f t="shared" si="2"/>
        <v>0,41</v>
      </c>
      <c r="F10" s="18">
        <f t="shared" si="3"/>
        <v>243.90243902439025</v>
      </c>
    </row>
    <row r="11" spans="1:9" ht="15" thickBot="1">
      <c r="A11" s="11" t="s">
        <v>120</v>
      </c>
      <c r="B11" s="11" t="s">
        <v>608</v>
      </c>
      <c r="C11" s="12">
        <v>0.4</v>
      </c>
      <c r="D11" t="str">
        <f t="shared" si="1"/>
        <v>1010</v>
      </c>
      <c r="E11" s="19" t="str">
        <f t="shared" si="2"/>
        <v>0,4</v>
      </c>
      <c r="F11" s="18">
        <f t="shared" si="3"/>
        <v>250</v>
      </c>
    </row>
    <row r="12" spans="1:9" ht="15" thickBot="1">
      <c r="A12" s="11" t="s">
        <v>296</v>
      </c>
      <c r="B12" s="11" t="s">
        <v>526</v>
      </c>
      <c r="C12" s="12">
        <v>0.4</v>
      </c>
      <c r="D12" t="str">
        <f t="shared" si="1"/>
        <v>1000</v>
      </c>
      <c r="E12" s="19" t="str">
        <f t="shared" si="2"/>
        <v>0,4</v>
      </c>
      <c r="F12" s="18">
        <f t="shared" si="3"/>
        <v>250</v>
      </c>
    </row>
    <row r="13" spans="1:9" ht="15" thickBot="1">
      <c r="A13" s="11" t="s">
        <v>609</v>
      </c>
      <c r="B13" s="11" t="s">
        <v>610</v>
      </c>
      <c r="C13" s="12">
        <v>0.39</v>
      </c>
      <c r="D13" t="str">
        <f t="shared" si="1"/>
        <v>970</v>
      </c>
      <c r="E13" s="19" t="str">
        <f t="shared" si="2"/>
        <v>0,39</v>
      </c>
      <c r="F13" s="18">
        <f t="shared" si="3"/>
        <v>256.41025641025641</v>
      </c>
    </row>
    <row r="14" spans="1:9" ht="15" thickBot="1">
      <c r="A14" s="11" t="s">
        <v>550</v>
      </c>
      <c r="B14" s="11" t="s">
        <v>611</v>
      </c>
      <c r="C14" s="12">
        <v>0.39</v>
      </c>
      <c r="D14" t="str">
        <f t="shared" si="1"/>
        <v>968</v>
      </c>
      <c r="E14" s="19" t="str">
        <f t="shared" si="2"/>
        <v>0,39</v>
      </c>
      <c r="F14" s="18">
        <f t="shared" si="3"/>
        <v>256.41025641025641</v>
      </c>
    </row>
    <row r="15" spans="1:9" ht="15" thickBot="1">
      <c r="A15" s="2" t="s">
        <v>351</v>
      </c>
      <c r="B15" s="2" t="s">
        <v>612</v>
      </c>
      <c r="C15" s="3">
        <v>0.35</v>
      </c>
    </row>
    <row r="16" spans="1:9" ht="15" thickBot="1">
      <c r="A16" s="2" t="s">
        <v>234</v>
      </c>
      <c r="B16" s="2" t="s">
        <v>613</v>
      </c>
      <c r="C16" s="3">
        <v>0.33</v>
      </c>
    </row>
    <row r="17" spans="1:3" ht="15" thickBot="1">
      <c r="A17" s="2" t="s">
        <v>15</v>
      </c>
      <c r="B17" s="2" t="s">
        <v>299</v>
      </c>
      <c r="C17" s="3">
        <v>0.32</v>
      </c>
    </row>
    <row r="18" spans="1:3" ht="15" thickBot="1">
      <c r="A18" s="2" t="s">
        <v>23</v>
      </c>
      <c r="B18" s="2" t="s">
        <v>614</v>
      </c>
      <c r="C18" s="3">
        <v>0.31</v>
      </c>
    </row>
    <row r="19" spans="1:3" ht="15" thickBot="1">
      <c r="A19" s="2" t="s">
        <v>211</v>
      </c>
      <c r="B19" s="2" t="s">
        <v>615</v>
      </c>
      <c r="C19" s="3">
        <v>0.3</v>
      </c>
    </row>
    <row r="20" spans="1:3" ht="15" thickBot="1">
      <c r="A20" s="2" t="s">
        <v>166</v>
      </c>
      <c r="B20" s="2" t="s">
        <v>616</v>
      </c>
      <c r="C20" s="3">
        <v>0.28999999999999998</v>
      </c>
    </row>
    <row r="21" spans="1:3" ht="15" thickBot="1">
      <c r="A21" s="2" t="s">
        <v>45</v>
      </c>
      <c r="B21" s="2" t="s">
        <v>617</v>
      </c>
      <c r="C21" s="3">
        <v>0.28999999999999998</v>
      </c>
    </row>
    <row r="22" spans="1:3" ht="15" thickBot="1">
      <c r="A22" s="2" t="s">
        <v>510</v>
      </c>
      <c r="B22" s="2" t="s">
        <v>618</v>
      </c>
      <c r="C22" s="3">
        <v>0.28000000000000003</v>
      </c>
    </row>
    <row r="23" spans="1:3" ht="15" thickBot="1">
      <c r="A23" s="2" t="s">
        <v>233</v>
      </c>
      <c r="B23" s="2" t="s">
        <v>619</v>
      </c>
      <c r="C23" s="3">
        <v>0.28000000000000003</v>
      </c>
    </row>
    <row r="24" spans="1:3" ht="15" thickBot="1">
      <c r="A24" s="2" t="s">
        <v>176</v>
      </c>
      <c r="B24" s="2" t="s">
        <v>620</v>
      </c>
      <c r="C24" s="3">
        <v>0.27</v>
      </c>
    </row>
    <row r="25" spans="1:3" ht="15" thickBot="1">
      <c r="A25" s="2" t="s">
        <v>170</v>
      </c>
      <c r="B25" s="2" t="s">
        <v>621</v>
      </c>
      <c r="C25" s="3">
        <v>0.26</v>
      </c>
    </row>
    <row r="26" spans="1:3" ht="15" thickBot="1">
      <c r="A26" s="2" t="s">
        <v>162</v>
      </c>
      <c r="B26" s="2" t="s">
        <v>622</v>
      </c>
      <c r="C26" s="3">
        <v>0.26</v>
      </c>
    </row>
    <row r="27" spans="1:3" ht="15" thickBot="1">
      <c r="A27" s="2" t="s">
        <v>49</v>
      </c>
      <c r="B27" s="2" t="s">
        <v>623</v>
      </c>
      <c r="C27" s="3">
        <v>0.24</v>
      </c>
    </row>
    <row r="28" spans="1:3" ht="15" thickBot="1">
      <c r="A28" s="2" t="s">
        <v>189</v>
      </c>
      <c r="B28" s="2" t="s">
        <v>624</v>
      </c>
      <c r="C28" s="3">
        <v>0.24</v>
      </c>
    </row>
    <row r="29" spans="1:3" ht="15" thickBot="1">
      <c r="A29" s="2" t="s">
        <v>190</v>
      </c>
      <c r="B29" s="2" t="s">
        <v>625</v>
      </c>
      <c r="C29" s="3">
        <v>0.23</v>
      </c>
    </row>
    <row r="30" spans="1:3" ht="15" thickBot="1">
      <c r="A30" s="2" t="s">
        <v>356</v>
      </c>
      <c r="B30" s="2" t="s">
        <v>626</v>
      </c>
      <c r="C30" s="3">
        <v>0.23</v>
      </c>
    </row>
    <row r="31" spans="1:3" ht="15" thickBot="1">
      <c r="A31" s="2" t="s">
        <v>164</v>
      </c>
      <c r="B31" s="2" t="s">
        <v>627</v>
      </c>
      <c r="C31" s="3">
        <v>0.23</v>
      </c>
    </row>
    <row r="32" spans="1:3" ht="15" thickBot="1">
      <c r="A32" s="2" t="s">
        <v>174</v>
      </c>
      <c r="B32" s="2" t="s">
        <v>628</v>
      </c>
      <c r="C32" s="3">
        <v>0.22</v>
      </c>
    </row>
    <row r="33" spans="1:3" ht="15" thickBot="1">
      <c r="A33" s="2" t="s">
        <v>239</v>
      </c>
      <c r="B33" s="2" t="s">
        <v>629</v>
      </c>
      <c r="C33" s="3">
        <v>0.21</v>
      </c>
    </row>
    <row r="34" spans="1:3" ht="15" thickBot="1">
      <c r="A34" s="2" t="s">
        <v>51</v>
      </c>
      <c r="B34" s="2" t="s">
        <v>630</v>
      </c>
      <c r="C34" s="3">
        <v>0.21</v>
      </c>
    </row>
    <row r="35" spans="1:3" ht="15" thickBot="1">
      <c r="A35" s="2" t="s">
        <v>41</v>
      </c>
      <c r="B35" s="2" t="s">
        <v>631</v>
      </c>
      <c r="C35" s="3">
        <v>0.2</v>
      </c>
    </row>
    <row r="36" spans="1:3" ht="15" thickBot="1">
      <c r="A36" s="2" t="s">
        <v>163</v>
      </c>
      <c r="B36" s="2" t="s">
        <v>632</v>
      </c>
      <c r="C36" s="3">
        <v>0.2</v>
      </c>
    </row>
    <row r="37" spans="1:3" ht="15" thickBot="1">
      <c r="A37" s="2" t="s">
        <v>358</v>
      </c>
      <c r="B37" s="2" t="s">
        <v>633</v>
      </c>
      <c r="C37" s="3">
        <v>0.19</v>
      </c>
    </row>
    <row r="38" spans="1:3" ht="15" thickBot="1">
      <c r="A38" s="2" t="s">
        <v>192</v>
      </c>
      <c r="B38" s="2" t="s">
        <v>634</v>
      </c>
      <c r="C38" s="3">
        <v>0.19</v>
      </c>
    </row>
    <row r="39" spans="1:3" ht="15" thickBot="1">
      <c r="A39" s="2" t="s">
        <v>246</v>
      </c>
      <c r="B39" s="2" t="s">
        <v>635</v>
      </c>
      <c r="C39" s="3">
        <v>0.19</v>
      </c>
    </row>
    <row r="40" spans="1:3" ht="15" thickBot="1">
      <c r="A40" s="2" t="s">
        <v>240</v>
      </c>
      <c r="B40" s="2" t="s">
        <v>636</v>
      </c>
      <c r="C40" s="3">
        <v>0.18</v>
      </c>
    </row>
    <row r="41" spans="1:3" ht="15" thickBot="1">
      <c r="A41" s="2" t="s">
        <v>202</v>
      </c>
      <c r="B41" s="2" t="s">
        <v>637</v>
      </c>
      <c r="C41" s="3">
        <v>0.18</v>
      </c>
    </row>
    <row r="42" spans="1:3" ht="15" thickBot="1">
      <c r="A42" s="2" t="s">
        <v>118</v>
      </c>
      <c r="B42" s="2" t="s">
        <v>638</v>
      </c>
      <c r="C42" s="3">
        <v>0.18</v>
      </c>
    </row>
    <row r="43" spans="1:3" ht="15" thickBot="1">
      <c r="A43" s="2" t="s">
        <v>17</v>
      </c>
      <c r="B43" s="2" t="s">
        <v>639</v>
      </c>
      <c r="C43" s="3">
        <v>0.18</v>
      </c>
    </row>
    <row r="44" spans="1:3" ht="15" thickBot="1">
      <c r="A44" s="2" t="s">
        <v>179</v>
      </c>
      <c r="B44" s="2" t="s">
        <v>640</v>
      </c>
      <c r="C44" s="3">
        <v>0.18</v>
      </c>
    </row>
    <row r="46" spans="1:3" ht="15" thickBot="1">
      <c r="A46" s="4" t="s">
        <v>70</v>
      </c>
    </row>
    <row r="47" spans="1:3" ht="15" thickBot="1">
      <c r="A47" s="5" t="s">
        <v>255</v>
      </c>
      <c r="B47" s="5" t="s">
        <v>641</v>
      </c>
      <c r="C47" s="6">
        <v>0.18</v>
      </c>
    </row>
    <row r="48" spans="1:3" ht="15" thickBot="1">
      <c r="A48" s="5" t="s">
        <v>193</v>
      </c>
      <c r="B48" s="5" t="s">
        <v>642</v>
      </c>
      <c r="C48" s="6">
        <v>0.17</v>
      </c>
    </row>
    <row r="49" spans="1:3" ht="15" thickBot="1">
      <c r="A49" s="5" t="s">
        <v>20</v>
      </c>
      <c r="B49" s="5" t="s">
        <v>643</v>
      </c>
      <c r="C49" s="6">
        <v>0.17</v>
      </c>
    </row>
    <row r="50" spans="1:3" ht="15" thickBot="1">
      <c r="A50" s="5" t="s">
        <v>182</v>
      </c>
      <c r="B50" s="5" t="s">
        <v>644</v>
      </c>
      <c r="C50" s="6">
        <v>0.17</v>
      </c>
    </row>
    <row r="51" spans="1:3" ht="15" thickBot="1">
      <c r="A51" s="5" t="s">
        <v>178</v>
      </c>
      <c r="B51" s="5" t="s">
        <v>645</v>
      </c>
      <c r="C51" s="6">
        <v>0.17</v>
      </c>
    </row>
    <row r="52" spans="1:3" ht="15" thickBot="1">
      <c r="A52" s="5" t="s">
        <v>244</v>
      </c>
      <c r="B52" s="5" t="s">
        <v>646</v>
      </c>
      <c r="C52" s="6">
        <v>0.17</v>
      </c>
    </row>
    <row r="53" spans="1:3" ht="15" thickBot="1">
      <c r="A53" s="5" t="s">
        <v>216</v>
      </c>
      <c r="B53" s="5" t="s">
        <v>646</v>
      </c>
      <c r="C53" s="6">
        <v>0.17</v>
      </c>
    </row>
    <row r="54" spans="1:3" ht="15" thickBot="1">
      <c r="A54" s="5" t="s">
        <v>292</v>
      </c>
      <c r="B54" s="5" t="s">
        <v>646</v>
      </c>
      <c r="C54" s="6">
        <v>0.17</v>
      </c>
    </row>
    <row r="55" spans="1:3" ht="15" thickBot="1">
      <c r="A55" s="5" t="s">
        <v>341</v>
      </c>
      <c r="B55" s="5" t="s">
        <v>647</v>
      </c>
      <c r="C55" s="6">
        <v>0.17</v>
      </c>
    </row>
    <row r="56" spans="1:3" ht="15" thickBot="1">
      <c r="A56" s="5" t="s">
        <v>259</v>
      </c>
      <c r="B56" s="5" t="s">
        <v>648</v>
      </c>
      <c r="C56" s="6">
        <v>0.16</v>
      </c>
    </row>
    <row r="57" spans="1:3" ht="15" thickBot="1">
      <c r="A57" s="5" t="s">
        <v>238</v>
      </c>
      <c r="B57" s="5" t="s">
        <v>649</v>
      </c>
      <c r="C57" s="6">
        <v>0.16</v>
      </c>
    </row>
    <row r="58" spans="1:3" ht="15" thickBot="1">
      <c r="A58" s="5" t="s">
        <v>241</v>
      </c>
      <c r="B58" s="5" t="s">
        <v>650</v>
      </c>
      <c r="C58" s="6">
        <v>0.16</v>
      </c>
    </row>
    <row r="59" spans="1:3" ht="15" thickBot="1">
      <c r="A59" s="5" t="s">
        <v>171</v>
      </c>
      <c r="B59" s="5" t="s">
        <v>650</v>
      </c>
      <c r="C59" s="6">
        <v>0.16</v>
      </c>
    </row>
    <row r="60" spans="1:3" ht="15" thickBot="1">
      <c r="A60" s="5" t="s">
        <v>270</v>
      </c>
      <c r="B60" s="5" t="s">
        <v>651</v>
      </c>
      <c r="C60" s="6">
        <v>0.16</v>
      </c>
    </row>
    <row r="61" spans="1:3" ht="15" thickBot="1">
      <c r="A61" s="5" t="s">
        <v>32</v>
      </c>
      <c r="B61" s="5" t="s">
        <v>652</v>
      </c>
      <c r="C61" s="6">
        <v>0.16</v>
      </c>
    </row>
    <row r="62" spans="1:3" ht="15" thickBot="1">
      <c r="A62" s="5" t="s">
        <v>187</v>
      </c>
      <c r="B62" s="5" t="s">
        <v>653</v>
      </c>
      <c r="C62" s="6">
        <v>0.16</v>
      </c>
    </row>
    <row r="63" spans="1:3" ht="15" thickBot="1">
      <c r="A63" s="5" t="s">
        <v>353</v>
      </c>
      <c r="B63" s="5" t="s">
        <v>654</v>
      </c>
      <c r="C63" s="6">
        <v>0.16</v>
      </c>
    </row>
    <row r="64" spans="1:3" ht="15" thickBot="1">
      <c r="A64" s="5" t="s">
        <v>281</v>
      </c>
      <c r="B64" s="5" t="s">
        <v>655</v>
      </c>
      <c r="C64" s="6">
        <v>0.15</v>
      </c>
    </row>
    <row r="65" spans="1:3" ht="15" thickBot="1">
      <c r="A65" s="5" t="s">
        <v>183</v>
      </c>
      <c r="B65" s="5" t="s">
        <v>655</v>
      </c>
      <c r="C65" s="6">
        <v>0.15</v>
      </c>
    </row>
    <row r="66" spans="1:3" ht="15" thickBot="1">
      <c r="A66" s="5" t="s">
        <v>263</v>
      </c>
      <c r="B66" s="5" t="s">
        <v>655</v>
      </c>
      <c r="C66" s="6">
        <v>0.15</v>
      </c>
    </row>
    <row r="67" spans="1:3" ht="15" thickBot="1">
      <c r="A67" s="5" t="s">
        <v>542</v>
      </c>
      <c r="B67" s="5" t="s">
        <v>655</v>
      </c>
      <c r="C67" s="6">
        <v>0.15</v>
      </c>
    </row>
    <row r="68" spans="1:3" ht="15" thickBot="1">
      <c r="A68" s="5" t="s">
        <v>262</v>
      </c>
      <c r="B68" s="5" t="s">
        <v>656</v>
      </c>
      <c r="C68" s="6">
        <v>0.15</v>
      </c>
    </row>
    <row r="69" spans="1:3" ht="15" thickBot="1">
      <c r="A69" s="5" t="s">
        <v>438</v>
      </c>
      <c r="B69" s="5" t="s">
        <v>657</v>
      </c>
      <c r="C69" s="6">
        <v>0.15</v>
      </c>
    </row>
    <row r="70" spans="1:3" ht="15" thickBot="1">
      <c r="A70" s="5" t="s">
        <v>98</v>
      </c>
      <c r="B70" s="5" t="s">
        <v>657</v>
      </c>
      <c r="C70" s="6">
        <v>0.15</v>
      </c>
    </row>
    <row r="71" spans="1:3" ht="15" thickBot="1">
      <c r="A71" s="5" t="s">
        <v>658</v>
      </c>
      <c r="B71" s="5" t="s">
        <v>657</v>
      </c>
      <c r="C71" s="6">
        <v>0.15</v>
      </c>
    </row>
    <row r="72" spans="1:3" ht="15" thickBot="1">
      <c r="A72" s="5" t="s">
        <v>242</v>
      </c>
      <c r="B72" s="5" t="s">
        <v>659</v>
      </c>
      <c r="C72" s="6">
        <v>0.15</v>
      </c>
    </row>
    <row r="73" spans="1:3" ht="15" thickBot="1">
      <c r="A73" s="5" t="s">
        <v>173</v>
      </c>
      <c r="B73" s="5" t="s">
        <v>660</v>
      </c>
      <c r="C73" s="6">
        <v>0.15</v>
      </c>
    </row>
    <row r="74" spans="1:3" ht="15" thickBot="1">
      <c r="A74" s="5" t="s">
        <v>139</v>
      </c>
      <c r="B74" s="5" t="s">
        <v>661</v>
      </c>
      <c r="C74" s="6">
        <v>0.15</v>
      </c>
    </row>
    <row r="75" spans="1:3" ht="15" thickBot="1">
      <c r="A75" s="5" t="s">
        <v>662</v>
      </c>
      <c r="B75" s="5" t="s">
        <v>661</v>
      </c>
      <c r="C75" s="6">
        <v>0.15</v>
      </c>
    </row>
    <row r="76" spans="1:3" ht="15" thickBot="1">
      <c r="A76" s="5" t="s">
        <v>177</v>
      </c>
      <c r="B76" s="5" t="s">
        <v>663</v>
      </c>
      <c r="C76" s="6">
        <v>0.14000000000000001</v>
      </c>
    </row>
    <row r="77" spans="1:3" ht="15" thickBot="1">
      <c r="A77" s="5" t="s">
        <v>218</v>
      </c>
      <c r="B77" s="5" t="s">
        <v>664</v>
      </c>
      <c r="C77" s="6">
        <v>0.14000000000000001</v>
      </c>
    </row>
    <row r="78" spans="1:3" ht="15" thickBot="1">
      <c r="A78" s="5" t="s">
        <v>168</v>
      </c>
      <c r="B78" s="5" t="s">
        <v>664</v>
      </c>
      <c r="C78" s="6">
        <v>0.14000000000000001</v>
      </c>
    </row>
    <row r="79" spans="1:3" ht="15" thickBot="1">
      <c r="A79" s="5" t="s">
        <v>154</v>
      </c>
      <c r="B79" s="5" t="s">
        <v>665</v>
      </c>
      <c r="C79" s="6">
        <v>0.14000000000000001</v>
      </c>
    </row>
    <row r="80" spans="1:3" ht="15" thickBot="1">
      <c r="A80" s="5" t="s">
        <v>198</v>
      </c>
      <c r="B80" s="5" t="s">
        <v>665</v>
      </c>
      <c r="C80" s="6">
        <v>0.14000000000000001</v>
      </c>
    </row>
    <row r="81" spans="1:3" ht="15" thickBot="1">
      <c r="A81" s="5" t="s">
        <v>428</v>
      </c>
      <c r="B81" s="5" t="s">
        <v>665</v>
      </c>
      <c r="C81" s="6">
        <v>0.14000000000000001</v>
      </c>
    </row>
    <row r="82" spans="1:3" ht="15" thickBot="1">
      <c r="A82" s="5" t="s">
        <v>231</v>
      </c>
      <c r="B82" s="5" t="s">
        <v>665</v>
      </c>
      <c r="C82" s="6">
        <v>0.14000000000000001</v>
      </c>
    </row>
    <row r="83" spans="1:3" ht="15" thickBot="1">
      <c r="A83" s="5" t="s">
        <v>206</v>
      </c>
      <c r="B83" s="5" t="s">
        <v>665</v>
      </c>
      <c r="C83" s="6">
        <v>0.14000000000000001</v>
      </c>
    </row>
    <row r="84" spans="1:3" ht="15" thickBot="1">
      <c r="A84" s="5" t="s">
        <v>284</v>
      </c>
      <c r="B84" s="5" t="s">
        <v>665</v>
      </c>
      <c r="C84" s="6">
        <v>0.14000000000000001</v>
      </c>
    </row>
    <row r="85" spans="1:3" ht="15" thickBot="1">
      <c r="A85" s="5" t="s">
        <v>357</v>
      </c>
      <c r="B85" s="5" t="s">
        <v>540</v>
      </c>
      <c r="C85" s="6">
        <v>0.14000000000000001</v>
      </c>
    </row>
    <row r="86" spans="1:3" ht="15" thickBot="1">
      <c r="A86" s="5" t="s">
        <v>282</v>
      </c>
      <c r="B86" s="5" t="s">
        <v>666</v>
      </c>
      <c r="C86" s="6">
        <v>0.14000000000000001</v>
      </c>
    </row>
    <row r="87" spans="1:3" ht="15" thickBot="1">
      <c r="A87" s="5" t="s">
        <v>181</v>
      </c>
      <c r="B87" s="5" t="s">
        <v>667</v>
      </c>
      <c r="C87" s="6">
        <v>0.13</v>
      </c>
    </row>
    <row r="88" spans="1:3" ht="15" thickBot="1">
      <c r="A88" s="5" t="s">
        <v>219</v>
      </c>
      <c r="B88" s="5" t="s">
        <v>668</v>
      </c>
      <c r="C88" s="6">
        <v>0.13</v>
      </c>
    </row>
    <row r="89" spans="1:3" ht="15" thickBot="1">
      <c r="A89" s="5" t="s">
        <v>201</v>
      </c>
      <c r="B89" s="5" t="s">
        <v>668</v>
      </c>
      <c r="C89" s="6">
        <v>0.13</v>
      </c>
    </row>
    <row r="90" spans="1:3" ht="15" thickBot="1">
      <c r="A90" s="5" t="s">
        <v>264</v>
      </c>
      <c r="B90" s="5" t="s">
        <v>668</v>
      </c>
      <c r="C90" s="6">
        <v>0.13</v>
      </c>
    </row>
    <row r="91" spans="1:3" ht="15" thickBot="1">
      <c r="A91" s="5" t="s">
        <v>22</v>
      </c>
      <c r="B91" s="5" t="s">
        <v>668</v>
      </c>
      <c r="C91" s="6">
        <v>0.13</v>
      </c>
    </row>
    <row r="92" spans="1:3" ht="15" thickBot="1">
      <c r="A92" s="5" t="s">
        <v>129</v>
      </c>
      <c r="B92" s="5" t="s">
        <v>669</v>
      </c>
      <c r="C92" s="6">
        <v>0.13</v>
      </c>
    </row>
    <row r="93" spans="1:3" ht="15" thickBot="1">
      <c r="A93" s="5" t="s">
        <v>180</v>
      </c>
      <c r="B93" s="5" t="s">
        <v>670</v>
      </c>
      <c r="C93" s="6">
        <v>0.13</v>
      </c>
    </row>
    <row r="94" spans="1:3" ht="15" thickBot="1">
      <c r="A94" s="5" t="s">
        <v>273</v>
      </c>
      <c r="B94" s="5" t="s">
        <v>671</v>
      </c>
      <c r="C94" s="6">
        <v>0.13</v>
      </c>
    </row>
    <row r="95" spans="1:3" ht="15" thickBot="1">
      <c r="A95" s="5" t="s">
        <v>203</v>
      </c>
      <c r="B95" s="5" t="s">
        <v>672</v>
      </c>
      <c r="C95" s="6">
        <v>0.13</v>
      </c>
    </row>
    <row r="96" spans="1:3" ht="15" thickBot="1">
      <c r="A96" s="5" t="s">
        <v>195</v>
      </c>
      <c r="B96" s="5" t="s">
        <v>672</v>
      </c>
      <c r="C96" s="6">
        <v>0.13</v>
      </c>
    </row>
    <row r="97" spans="1:3" ht="15" thickBot="1">
      <c r="A97" s="5" t="s">
        <v>473</v>
      </c>
      <c r="B97" s="5" t="s">
        <v>672</v>
      </c>
      <c r="C97" s="6">
        <v>0.13</v>
      </c>
    </row>
    <row r="98" spans="1:3" ht="15" thickBot="1">
      <c r="A98" s="5" t="s">
        <v>367</v>
      </c>
      <c r="B98" s="5" t="s">
        <v>673</v>
      </c>
      <c r="C98" s="6">
        <v>0.13</v>
      </c>
    </row>
    <row r="99" spans="1:3" ht="15" thickBot="1">
      <c r="A99" s="5" t="s">
        <v>288</v>
      </c>
      <c r="B99" s="5" t="s">
        <v>674</v>
      </c>
      <c r="C99" s="6">
        <v>0.13</v>
      </c>
    </row>
    <row r="100" spans="1:3" ht="15" thickBot="1">
      <c r="A100" s="5" t="s">
        <v>185</v>
      </c>
      <c r="B100" s="5" t="s">
        <v>674</v>
      </c>
      <c r="C100" s="6">
        <v>0.13</v>
      </c>
    </row>
    <row r="101" spans="1:3" ht="15" thickBot="1">
      <c r="A101" s="5" t="s">
        <v>43</v>
      </c>
      <c r="B101" s="5" t="s">
        <v>675</v>
      </c>
      <c r="C101" s="6">
        <v>0.13</v>
      </c>
    </row>
    <row r="102" spans="1:3" ht="15" thickBot="1">
      <c r="A102" s="5" t="s">
        <v>215</v>
      </c>
      <c r="B102" s="5" t="s">
        <v>675</v>
      </c>
      <c r="C102" s="6">
        <v>0.13</v>
      </c>
    </row>
    <row r="103" spans="1:3" ht="15" thickBot="1">
      <c r="A103" s="5" t="s">
        <v>200</v>
      </c>
      <c r="B103" s="5" t="s">
        <v>676</v>
      </c>
      <c r="C103" s="6">
        <v>0.13</v>
      </c>
    </row>
    <row r="104" spans="1:3" ht="15" thickBot="1">
      <c r="A104" s="5" t="s">
        <v>258</v>
      </c>
      <c r="B104" s="5" t="s">
        <v>677</v>
      </c>
      <c r="C104" s="6">
        <v>0.12</v>
      </c>
    </row>
    <row r="105" spans="1:3" ht="15" thickBot="1">
      <c r="A105" s="5" t="s">
        <v>156</v>
      </c>
      <c r="B105" s="5" t="s">
        <v>677</v>
      </c>
      <c r="C105" s="6">
        <v>0.12</v>
      </c>
    </row>
    <row r="106" spans="1:3" ht="15" thickBot="1">
      <c r="A106" s="5" t="s">
        <v>188</v>
      </c>
      <c r="B106" s="5" t="s">
        <v>677</v>
      </c>
      <c r="C106" s="6">
        <v>0.12</v>
      </c>
    </row>
    <row r="107" spans="1:3" ht="15" thickBot="1">
      <c r="A107" s="5" t="s">
        <v>249</v>
      </c>
      <c r="B107" s="5" t="s">
        <v>677</v>
      </c>
      <c r="C107" s="6">
        <v>0.12</v>
      </c>
    </row>
    <row r="108" spans="1:3" ht="15" thickBot="1">
      <c r="A108" s="5" t="s">
        <v>71</v>
      </c>
      <c r="B108" s="5" t="s">
        <v>678</v>
      </c>
      <c r="C108" s="6">
        <v>0.12</v>
      </c>
    </row>
    <row r="109" spans="1:3" ht="15" thickBot="1">
      <c r="A109" s="5" t="s">
        <v>256</v>
      </c>
      <c r="B109" s="5" t="s">
        <v>679</v>
      </c>
      <c r="C109" s="6">
        <v>0.12</v>
      </c>
    </row>
    <row r="110" spans="1:3" ht="15" thickBot="1">
      <c r="A110" s="5" t="s">
        <v>355</v>
      </c>
      <c r="B110" s="5" t="s">
        <v>680</v>
      </c>
      <c r="C110" s="6">
        <v>0.12</v>
      </c>
    </row>
    <row r="111" spans="1:3" ht="15" thickBot="1">
      <c r="A111" s="5" t="s">
        <v>369</v>
      </c>
      <c r="B111" s="5" t="s">
        <v>544</v>
      </c>
      <c r="C111" s="6">
        <v>0.12</v>
      </c>
    </row>
    <row r="112" spans="1:3" ht="15" thickBot="1">
      <c r="A112" s="5" t="s">
        <v>450</v>
      </c>
      <c r="B112" s="5" t="s">
        <v>544</v>
      </c>
      <c r="C112" s="6">
        <v>0.12</v>
      </c>
    </row>
    <row r="113" spans="1:3" ht="15" thickBot="1">
      <c r="A113" s="5" t="s">
        <v>414</v>
      </c>
      <c r="B113" s="5" t="s">
        <v>544</v>
      </c>
      <c r="C113" s="6">
        <v>0.12</v>
      </c>
    </row>
    <row r="114" spans="1:3" ht="15" thickBot="1">
      <c r="A114" s="5" t="s">
        <v>290</v>
      </c>
      <c r="B114" s="5" t="s">
        <v>544</v>
      </c>
      <c r="C114" s="6">
        <v>0.12</v>
      </c>
    </row>
    <row r="115" spans="1:3" ht="15" thickBot="1">
      <c r="A115" s="5" t="s">
        <v>73</v>
      </c>
      <c r="B115" s="5" t="s">
        <v>681</v>
      </c>
      <c r="C115" s="6">
        <v>0.12</v>
      </c>
    </row>
    <row r="116" spans="1:3" ht="15" thickBot="1">
      <c r="A116" s="5" t="s">
        <v>371</v>
      </c>
      <c r="B116" s="5" t="s">
        <v>682</v>
      </c>
      <c r="C116" s="6">
        <v>0.12</v>
      </c>
    </row>
    <row r="117" spans="1:3" ht="15" thickBot="1">
      <c r="A117" s="5" t="s">
        <v>122</v>
      </c>
      <c r="B117" s="5" t="s">
        <v>682</v>
      </c>
      <c r="C117" s="6">
        <v>0.12</v>
      </c>
    </row>
    <row r="118" spans="1:3" ht="15" thickBot="1">
      <c r="A118" s="5" t="s">
        <v>474</v>
      </c>
      <c r="B118" s="5" t="s">
        <v>683</v>
      </c>
      <c r="C118" s="6">
        <v>0.12</v>
      </c>
    </row>
    <row r="119" spans="1:3" ht="15" thickBot="1">
      <c r="A119" s="5" t="s">
        <v>144</v>
      </c>
      <c r="B119" s="5" t="s">
        <v>684</v>
      </c>
      <c r="C119" s="6">
        <v>0.11</v>
      </c>
    </row>
    <row r="120" spans="1:3" ht="15" thickBot="1">
      <c r="A120" s="5" t="s">
        <v>172</v>
      </c>
      <c r="B120" s="5" t="s">
        <v>684</v>
      </c>
      <c r="C120" s="6">
        <v>0.11</v>
      </c>
    </row>
    <row r="121" spans="1:3" ht="15" thickBot="1">
      <c r="A121" s="5" t="s">
        <v>271</v>
      </c>
      <c r="B121" s="5" t="s">
        <v>685</v>
      </c>
      <c r="C121" s="6">
        <v>0.11</v>
      </c>
    </row>
    <row r="122" spans="1:3" ht="15" thickBot="1">
      <c r="A122" s="5" t="s">
        <v>277</v>
      </c>
      <c r="B122" s="5" t="s">
        <v>686</v>
      </c>
      <c r="C122" s="6">
        <v>0.11</v>
      </c>
    </row>
    <row r="123" spans="1:3" ht="15" thickBot="1">
      <c r="A123" s="5" t="s">
        <v>224</v>
      </c>
      <c r="B123" s="5" t="s">
        <v>687</v>
      </c>
      <c r="C123" s="6">
        <v>0.11</v>
      </c>
    </row>
    <row r="124" spans="1:3" ht="15" thickBot="1">
      <c r="A124" s="5" t="s">
        <v>197</v>
      </c>
      <c r="B124" s="5" t="s">
        <v>687</v>
      </c>
      <c r="C124" s="6">
        <v>0.11</v>
      </c>
    </row>
    <row r="125" spans="1:3" ht="15" thickBot="1">
      <c r="A125" s="5" t="s">
        <v>289</v>
      </c>
      <c r="B125" s="5" t="s">
        <v>687</v>
      </c>
      <c r="C125" s="6">
        <v>0.11</v>
      </c>
    </row>
    <row r="126" spans="1:3" ht="15" thickBot="1">
      <c r="A126" s="5" t="s">
        <v>279</v>
      </c>
      <c r="B126" s="5" t="s">
        <v>687</v>
      </c>
      <c r="C126" s="6">
        <v>0.11</v>
      </c>
    </row>
    <row r="127" spans="1:3" ht="15" thickBot="1">
      <c r="A127" s="5" t="s">
        <v>243</v>
      </c>
      <c r="B127" s="5" t="s">
        <v>687</v>
      </c>
      <c r="C127" s="6">
        <v>0.11</v>
      </c>
    </row>
    <row r="128" spans="1:3" ht="15" thickBot="1">
      <c r="A128" s="5" t="s">
        <v>286</v>
      </c>
      <c r="B128" s="5" t="s">
        <v>687</v>
      </c>
      <c r="C128" s="6">
        <v>0.11</v>
      </c>
    </row>
    <row r="129" spans="1:3" ht="15" thickBot="1">
      <c r="A129" s="5" t="s">
        <v>477</v>
      </c>
      <c r="B129" s="5" t="s">
        <v>688</v>
      </c>
      <c r="C129" s="6">
        <v>0.11</v>
      </c>
    </row>
    <row r="130" spans="1:3" ht="15" thickBot="1">
      <c r="A130" s="5" t="s">
        <v>5</v>
      </c>
      <c r="B130" s="5" t="s">
        <v>689</v>
      </c>
      <c r="C130" s="6">
        <v>0.11</v>
      </c>
    </row>
    <row r="131" spans="1:3" ht="15" thickBot="1">
      <c r="A131" s="5" t="s">
        <v>456</v>
      </c>
      <c r="B131" s="5" t="s">
        <v>690</v>
      </c>
      <c r="C131" s="6">
        <v>0.11</v>
      </c>
    </row>
    <row r="132" spans="1:3" ht="15" thickBot="1">
      <c r="A132" s="5" t="s">
        <v>220</v>
      </c>
      <c r="B132" s="5" t="s">
        <v>301</v>
      </c>
      <c r="C132" s="6">
        <v>0.11</v>
      </c>
    </row>
    <row r="133" spans="1:3" ht="15" thickBot="1">
      <c r="A133" s="5" t="s">
        <v>274</v>
      </c>
      <c r="B133" s="5" t="s">
        <v>301</v>
      </c>
      <c r="C133" s="6">
        <v>0.11</v>
      </c>
    </row>
    <row r="134" spans="1:3" ht="15" thickBot="1">
      <c r="A134" s="5" t="s">
        <v>442</v>
      </c>
      <c r="B134" s="5" t="s">
        <v>301</v>
      </c>
      <c r="C134" s="6">
        <v>0.11</v>
      </c>
    </row>
    <row r="135" spans="1:3" ht="15" thickBot="1">
      <c r="A135" s="5" t="s">
        <v>247</v>
      </c>
      <c r="B135" s="5" t="s">
        <v>691</v>
      </c>
      <c r="C135" s="6">
        <v>0.11</v>
      </c>
    </row>
    <row r="136" spans="1:3" ht="15" thickBot="1">
      <c r="A136" s="5" t="s">
        <v>278</v>
      </c>
      <c r="B136" s="5" t="s">
        <v>692</v>
      </c>
      <c r="C136" s="6">
        <v>0.11</v>
      </c>
    </row>
    <row r="137" spans="1:3" ht="15" thickBot="1">
      <c r="A137" s="5" t="s">
        <v>272</v>
      </c>
      <c r="B137" s="5" t="s">
        <v>693</v>
      </c>
      <c r="C137" s="6">
        <v>0.1</v>
      </c>
    </row>
    <row r="138" spans="1:3" ht="15" thickBot="1">
      <c r="A138" s="5" t="s">
        <v>451</v>
      </c>
      <c r="B138" s="5" t="s">
        <v>693</v>
      </c>
      <c r="C138" s="6">
        <v>0.1</v>
      </c>
    </row>
    <row r="139" spans="1:3" ht="15" thickBot="1">
      <c r="A139" s="5" t="s">
        <v>147</v>
      </c>
      <c r="B139" s="5" t="s">
        <v>693</v>
      </c>
      <c r="C139" s="6">
        <v>0.1</v>
      </c>
    </row>
    <row r="140" spans="1:3" ht="15" thickBot="1">
      <c r="A140" s="5" t="s">
        <v>347</v>
      </c>
      <c r="B140" s="5" t="s">
        <v>693</v>
      </c>
      <c r="C140" s="6">
        <v>0.1</v>
      </c>
    </row>
    <row r="141" spans="1:3" ht="15" thickBot="1">
      <c r="A141" s="5" t="s">
        <v>276</v>
      </c>
      <c r="B141" s="5" t="s">
        <v>693</v>
      </c>
      <c r="C141" s="6">
        <v>0.1</v>
      </c>
    </row>
    <row r="142" spans="1:3" ht="15" thickBot="1">
      <c r="A142" s="5" t="s">
        <v>53</v>
      </c>
      <c r="B142" s="5" t="s">
        <v>694</v>
      </c>
      <c r="C142" s="6">
        <v>0.1</v>
      </c>
    </row>
    <row r="143" spans="1:3" ht="15" thickBot="1">
      <c r="A143" s="5" t="s">
        <v>464</v>
      </c>
      <c r="B143" s="5" t="s">
        <v>695</v>
      </c>
      <c r="C143" s="6">
        <v>0.1</v>
      </c>
    </row>
    <row r="144" spans="1:3" ht="15" thickBot="1">
      <c r="A144" s="5" t="s">
        <v>372</v>
      </c>
      <c r="B144" s="5" t="s">
        <v>696</v>
      </c>
      <c r="C144" s="6">
        <v>0.1</v>
      </c>
    </row>
    <row r="145" spans="1:3" ht="15" thickBot="1">
      <c r="A145" s="5" t="s">
        <v>194</v>
      </c>
      <c r="B145" s="5" t="s">
        <v>302</v>
      </c>
      <c r="C145" s="6">
        <v>0.1</v>
      </c>
    </row>
    <row r="146" spans="1:3" ht="15" thickBot="1">
      <c r="A146" s="5" t="s">
        <v>209</v>
      </c>
      <c r="B146" s="5" t="s">
        <v>546</v>
      </c>
      <c r="C146" s="6">
        <v>0.1</v>
      </c>
    </row>
    <row r="147" spans="1:3" ht="15" thickBot="1">
      <c r="A147" s="5" t="s">
        <v>235</v>
      </c>
      <c r="B147" s="5" t="s">
        <v>546</v>
      </c>
      <c r="C147" s="6">
        <v>0.1</v>
      </c>
    </row>
    <row r="148" spans="1:3" ht="15" thickBot="1">
      <c r="A148" s="5" t="s">
        <v>452</v>
      </c>
      <c r="B148" s="5" t="s">
        <v>546</v>
      </c>
      <c r="C148" s="6">
        <v>0.1</v>
      </c>
    </row>
  </sheetData>
  <hyperlinks>
    <hyperlink ref="A46" r:id="rId1" display="http://frs24.ru/st/soderzhanie-kaliya-v-produktah/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185" zoomScale="160" zoomScaleNormal="160" workbookViewId="0">
      <selection activeCell="D2" sqref="D2:F15"/>
    </sheetView>
  </sheetViews>
  <sheetFormatPr defaultRowHeight="14.4"/>
  <cols>
    <col min="1" max="1" width="45.88671875" customWidth="1"/>
  </cols>
  <sheetData>
    <row r="1" spans="1:6" ht="36.6" thickBot="1">
      <c r="A1" s="1" t="s">
        <v>0</v>
      </c>
      <c r="B1" s="1" t="s">
        <v>697</v>
      </c>
      <c r="C1" s="1" t="s">
        <v>2</v>
      </c>
      <c r="F1" s="20" t="s">
        <v>1253</v>
      </c>
    </row>
    <row r="2" spans="1:6" ht="15" thickBot="1">
      <c r="A2" s="11" t="s">
        <v>163</v>
      </c>
      <c r="B2" s="11" t="s">
        <v>698</v>
      </c>
      <c r="C2" s="12">
        <v>1.35</v>
      </c>
      <c r="D2" t="str">
        <f>LEFT(B2,LEN(B2)-3)</f>
        <v>540</v>
      </c>
      <c r="E2" s="19" t="str">
        <f t="shared" ref="E2" si="0">LEFT(C2,LEN(C2)-0)</f>
        <v>1,35</v>
      </c>
      <c r="F2" s="18">
        <f>100/E2</f>
        <v>74.074074074074076</v>
      </c>
    </row>
    <row r="3" spans="1:6" ht="15" thickBot="1">
      <c r="A3" s="11" t="s">
        <v>169</v>
      </c>
      <c r="B3" s="11" t="s">
        <v>639</v>
      </c>
      <c r="C3" s="12">
        <v>1.1200000000000001</v>
      </c>
      <c r="D3" t="str">
        <f t="shared" ref="D3:D15" si="1">LEFT(B3,LEN(B3)-3)</f>
        <v>448</v>
      </c>
      <c r="E3" s="19" t="str">
        <f t="shared" ref="E3:E15" si="2">LEFT(C3,LEN(C3)-0)</f>
        <v>1,12</v>
      </c>
      <c r="F3" s="18">
        <f t="shared" ref="F3:F15" si="3">100/E3</f>
        <v>89.285714285714278</v>
      </c>
    </row>
    <row r="4" spans="1:6" ht="15" thickBot="1">
      <c r="A4" s="11" t="s">
        <v>261</v>
      </c>
      <c r="B4" s="11" t="s">
        <v>699</v>
      </c>
      <c r="C4" s="12">
        <v>1.06</v>
      </c>
      <c r="D4" t="str">
        <f t="shared" si="1"/>
        <v>425</v>
      </c>
      <c r="E4" s="19" t="str">
        <f t="shared" si="2"/>
        <v>1,06</v>
      </c>
      <c r="F4" s="18">
        <f t="shared" si="3"/>
        <v>94.339622641509436</v>
      </c>
    </row>
    <row r="5" spans="1:6" ht="15" thickBot="1">
      <c r="A5" s="11" t="s">
        <v>162</v>
      </c>
      <c r="B5" s="11" t="s">
        <v>541</v>
      </c>
      <c r="C5" s="12">
        <v>0.79</v>
      </c>
      <c r="D5" t="str">
        <f t="shared" si="1"/>
        <v>317</v>
      </c>
      <c r="E5" s="19" t="str">
        <f t="shared" si="2"/>
        <v>0,79</v>
      </c>
      <c r="F5" s="18">
        <f t="shared" si="3"/>
        <v>126.58227848101265</v>
      </c>
    </row>
    <row r="6" spans="1:6" ht="15" thickBot="1">
      <c r="A6" s="11" t="s">
        <v>174</v>
      </c>
      <c r="B6" s="11" t="s">
        <v>301</v>
      </c>
      <c r="C6" s="12">
        <v>0.68</v>
      </c>
      <c r="D6" t="str">
        <f t="shared" si="1"/>
        <v>270</v>
      </c>
      <c r="E6" s="19" t="str">
        <f t="shared" si="2"/>
        <v>0,68</v>
      </c>
      <c r="F6" s="18">
        <f t="shared" si="3"/>
        <v>147.05882352941177</v>
      </c>
    </row>
    <row r="7" spans="1:6" ht="15" thickBot="1">
      <c r="A7" s="11" t="s">
        <v>203</v>
      </c>
      <c r="B7" s="11" t="s">
        <v>700</v>
      </c>
      <c r="C7" s="12">
        <v>0.65</v>
      </c>
      <c r="D7" t="str">
        <f t="shared" si="1"/>
        <v>258</v>
      </c>
      <c r="E7" s="19" t="str">
        <f t="shared" si="2"/>
        <v>0,65</v>
      </c>
      <c r="F7" s="18">
        <f t="shared" si="3"/>
        <v>153.84615384615384</v>
      </c>
    </row>
    <row r="8" spans="1:6" ht="15" thickBot="1">
      <c r="A8" s="11" t="s">
        <v>189</v>
      </c>
      <c r="B8" s="11" t="s">
        <v>302</v>
      </c>
      <c r="C8" s="12">
        <v>0.63</v>
      </c>
      <c r="D8" t="str">
        <f t="shared" si="1"/>
        <v>251</v>
      </c>
      <c r="E8" s="19" t="str">
        <f t="shared" si="2"/>
        <v>0,63</v>
      </c>
      <c r="F8" s="18">
        <f t="shared" si="3"/>
        <v>158.73015873015873</v>
      </c>
    </row>
    <row r="9" spans="1:6" ht="15" thickBot="1">
      <c r="A9" s="11" t="s">
        <v>190</v>
      </c>
      <c r="B9" s="11" t="s">
        <v>302</v>
      </c>
      <c r="C9" s="12">
        <v>0.63</v>
      </c>
      <c r="D9" t="str">
        <f t="shared" si="1"/>
        <v>251</v>
      </c>
      <c r="E9" s="19" t="str">
        <f t="shared" si="2"/>
        <v>0,63</v>
      </c>
      <c r="F9" s="18">
        <f t="shared" si="3"/>
        <v>158.73015873015873</v>
      </c>
    </row>
    <row r="10" spans="1:6" ht="15" thickBot="1">
      <c r="A10" s="11" t="s">
        <v>164</v>
      </c>
      <c r="B10" s="11" t="s">
        <v>701</v>
      </c>
      <c r="C10" s="12">
        <v>0.59</v>
      </c>
      <c r="D10" t="str">
        <f t="shared" si="1"/>
        <v>235</v>
      </c>
      <c r="E10" s="19" t="str">
        <f t="shared" si="2"/>
        <v>0,59</v>
      </c>
      <c r="F10" s="18">
        <f t="shared" si="3"/>
        <v>169.49152542372883</v>
      </c>
    </row>
    <row r="11" spans="1:6" ht="15" thickBot="1">
      <c r="A11" s="11" t="s">
        <v>211</v>
      </c>
      <c r="B11" s="11" t="s">
        <v>702</v>
      </c>
      <c r="C11" s="12">
        <v>0.59</v>
      </c>
      <c r="D11" t="str">
        <f t="shared" si="1"/>
        <v>234</v>
      </c>
      <c r="E11" s="19" t="str">
        <f t="shared" si="2"/>
        <v>0,59</v>
      </c>
      <c r="F11" s="18">
        <f t="shared" si="3"/>
        <v>169.49152542372883</v>
      </c>
    </row>
    <row r="12" spans="1:6" ht="15" thickBot="1">
      <c r="A12" s="11" t="s">
        <v>165</v>
      </c>
      <c r="B12" s="11" t="s">
        <v>703</v>
      </c>
      <c r="C12" s="12">
        <v>0.56999999999999995</v>
      </c>
      <c r="D12" t="str">
        <f t="shared" si="1"/>
        <v>226</v>
      </c>
      <c r="E12" s="19" t="str">
        <f t="shared" si="2"/>
        <v>0,57</v>
      </c>
      <c r="F12" s="18">
        <f t="shared" si="3"/>
        <v>175.43859649122808</v>
      </c>
    </row>
    <row r="13" spans="1:6" ht="15" thickBot="1">
      <c r="A13" s="11" t="s">
        <v>183</v>
      </c>
      <c r="B13" s="11" t="s">
        <v>427</v>
      </c>
      <c r="C13" s="12">
        <v>0.5</v>
      </c>
      <c r="D13" t="str">
        <f t="shared" si="1"/>
        <v>200</v>
      </c>
      <c r="E13" s="19" t="str">
        <f t="shared" si="2"/>
        <v>0,5</v>
      </c>
      <c r="F13" s="18">
        <f t="shared" si="3"/>
        <v>200</v>
      </c>
    </row>
    <row r="14" spans="1:6" ht="15" thickBot="1">
      <c r="A14" s="11" t="s">
        <v>170</v>
      </c>
      <c r="B14" s="11" t="s">
        <v>704</v>
      </c>
      <c r="C14" s="12">
        <v>0.46</v>
      </c>
      <c r="D14" t="str">
        <f t="shared" si="1"/>
        <v>182</v>
      </c>
      <c r="E14" s="19" t="str">
        <f t="shared" si="2"/>
        <v>0,46</v>
      </c>
      <c r="F14" s="18">
        <f t="shared" si="3"/>
        <v>217.39130434782606</v>
      </c>
    </row>
    <row r="15" spans="1:6" ht="15" thickBot="1">
      <c r="A15" s="11" t="s">
        <v>168</v>
      </c>
      <c r="B15" s="11" t="s">
        <v>705</v>
      </c>
      <c r="C15" s="12">
        <v>0.45</v>
      </c>
      <c r="D15" t="str">
        <f t="shared" si="1"/>
        <v>178</v>
      </c>
      <c r="E15" s="19" t="str">
        <f t="shared" si="2"/>
        <v>0,45</v>
      </c>
      <c r="F15" s="18">
        <f t="shared" si="3"/>
        <v>222.22222222222223</v>
      </c>
    </row>
    <row r="16" spans="1:6" ht="15" thickBot="1">
      <c r="A16" s="11" t="s">
        <v>296</v>
      </c>
      <c r="B16" s="11" t="s">
        <v>706</v>
      </c>
      <c r="C16" s="12">
        <v>0.44</v>
      </c>
    </row>
    <row r="17" spans="1:3" ht="15" thickBot="1">
      <c r="A17" s="11" t="s">
        <v>609</v>
      </c>
      <c r="B17" s="11" t="s">
        <v>707</v>
      </c>
      <c r="C17" s="12">
        <v>0.43</v>
      </c>
    </row>
    <row r="18" spans="1:3" ht="15" thickBot="1">
      <c r="A18" s="11" t="s">
        <v>205</v>
      </c>
      <c r="B18" s="11" t="s">
        <v>559</v>
      </c>
      <c r="C18" s="12">
        <v>0.4</v>
      </c>
    </row>
    <row r="19" spans="1:3" ht="15" thickBot="1">
      <c r="A19" s="11" t="s">
        <v>179</v>
      </c>
      <c r="B19" s="11" t="s">
        <v>559</v>
      </c>
      <c r="C19" s="12">
        <v>0.4</v>
      </c>
    </row>
    <row r="20" spans="1:3" ht="15" thickBot="1">
      <c r="A20" s="11" t="s">
        <v>185</v>
      </c>
      <c r="B20" s="11" t="s">
        <v>430</v>
      </c>
      <c r="C20" s="12">
        <v>0.38</v>
      </c>
    </row>
    <row r="21" spans="1:3" ht="15" thickBot="1">
      <c r="A21" s="11" t="s">
        <v>202</v>
      </c>
      <c r="B21" s="11" t="s">
        <v>430</v>
      </c>
      <c r="C21" s="12">
        <v>0.38</v>
      </c>
    </row>
    <row r="22" spans="1:3" ht="15" thickBot="1">
      <c r="A22" s="2" t="s">
        <v>120</v>
      </c>
      <c r="B22" s="2" t="s">
        <v>303</v>
      </c>
      <c r="C22" s="3">
        <v>0.35</v>
      </c>
    </row>
    <row r="23" spans="1:3" ht="15" thickBot="1">
      <c r="A23" s="2" t="s">
        <v>178</v>
      </c>
      <c r="B23" s="2" t="s">
        <v>564</v>
      </c>
      <c r="C23" s="3">
        <v>0.34</v>
      </c>
    </row>
    <row r="24" spans="1:3" ht="15" thickBot="1">
      <c r="A24" s="2" t="s">
        <v>662</v>
      </c>
      <c r="B24" s="2" t="s">
        <v>708</v>
      </c>
      <c r="C24" s="3">
        <v>0.33</v>
      </c>
    </row>
    <row r="25" spans="1:3" ht="15" thickBot="1">
      <c r="A25" s="2" t="s">
        <v>36</v>
      </c>
      <c r="B25" s="2" t="s">
        <v>709</v>
      </c>
      <c r="C25" s="3">
        <v>0.32</v>
      </c>
    </row>
    <row r="26" spans="1:3" ht="15" thickBot="1">
      <c r="A26" s="2" t="s">
        <v>180</v>
      </c>
      <c r="B26" s="2" t="s">
        <v>709</v>
      </c>
      <c r="C26" s="3">
        <v>0.32</v>
      </c>
    </row>
    <row r="27" spans="1:3" ht="15" thickBot="1">
      <c r="A27" s="2" t="s">
        <v>550</v>
      </c>
      <c r="B27" s="2" t="s">
        <v>568</v>
      </c>
      <c r="C27" s="3">
        <v>0.32</v>
      </c>
    </row>
    <row r="28" spans="1:3" ht="15" thickBot="1">
      <c r="A28" s="2" t="s">
        <v>167</v>
      </c>
      <c r="B28" s="2" t="s">
        <v>710</v>
      </c>
      <c r="C28" s="3">
        <v>0.3</v>
      </c>
    </row>
    <row r="29" spans="1:3" ht="15" thickBot="1">
      <c r="A29" s="2" t="s">
        <v>192</v>
      </c>
      <c r="B29" s="2" t="s">
        <v>578</v>
      </c>
      <c r="C29" s="3">
        <v>0.3</v>
      </c>
    </row>
    <row r="30" spans="1:3" ht="15" thickBot="1">
      <c r="A30" s="2" t="s">
        <v>182</v>
      </c>
      <c r="B30" s="2" t="s">
        <v>578</v>
      </c>
      <c r="C30" s="3">
        <v>0.3</v>
      </c>
    </row>
    <row r="32" spans="1:3" ht="15" thickBot="1">
      <c r="A32" s="4" t="s">
        <v>70</v>
      </c>
    </row>
    <row r="33" spans="1:3" ht="15" thickBot="1">
      <c r="A33" s="5" t="s">
        <v>116</v>
      </c>
      <c r="B33" s="5" t="s">
        <v>582</v>
      </c>
      <c r="C33" s="6">
        <v>0.3</v>
      </c>
    </row>
    <row r="34" spans="1:3" ht="15" thickBot="1">
      <c r="A34" s="5" t="s">
        <v>177</v>
      </c>
      <c r="B34" s="5" t="s">
        <v>711</v>
      </c>
      <c r="C34" s="6">
        <v>0.28999999999999998</v>
      </c>
    </row>
    <row r="35" spans="1:3" ht="15" thickBot="1">
      <c r="A35" s="5" t="s">
        <v>200</v>
      </c>
      <c r="B35" s="5" t="s">
        <v>711</v>
      </c>
      <c r="C35" s="6">
        <v>0.28999999999999998</v>
      </c>
    </row>
    <row r="36" spans="1:3" ht="15" thickBot="1">
      <c r="A36" s="5" t="s">
        <v>195</v>
      </c>
      <c r="B36" s="5" t="s">
        <v>712</v>
      </c>
      <c r="C36" s="6">
        <v>0.28999999999999998</v>
      </c>
    </row>
    <row r="37" spans="1:3" ht="15" thickBot="1">
      <c r="A37" s="5" t="s">
        <v>218</v>
      </c>
      <c r="B37" s="5" t="s">
        <v>713</v>
      </c>
      <c r="C37" s="6">
        <v>0.28000000000000003</v>
      </c>
    </row>
    <row r="38" spans="1:3" ht="15" thickBot="1">
      <c r="A38" s="5" t="s">
        <v>197</v>
      </c>
      <c r="B38" s="5" t="s">
        <v>306</v>
      </c>
      <c r="C38" s="6">
        <v>0.28000000000000003</v>
      </c>
    </row>
    <row r="39" spans="1:3" ht="15" thickBot="1">
      <c r="A39" s="5" t="s">
        <v>181</v>
      </c>
      <c r="B39" s="5" t="s">
        <v>714</v>
      </c>
      <c r="C39" s="6">
        <v>0.27</v>
      </c>
    </row>
    <row r="40" spans="1:3" ht="15" thickBot="1">
      <c r="A40" s="5" t="s">
        <v>28</v>
      </c>
      <c r="B40" s="5" t="s">
        <v>591</v>
      </c>
      <c r="C40" s="6">
        <v>0.26</v>
      </c>
    </row>
    <row r="41" spans="1:3" ht="15" thickBot="1">
      <c r="A41" s="5" t="s">
        <v>175</v>
      </c>
      <c r="B41" s="5" t="s">
        <v>715</v>
      </c>
      <c r="C41" s="6">
        <v>0.26</v>
      </c>
    </row>
    <row r="42" spans="1:3" ht="15" thickBot="1">
      <c r="A42" s="5" t="s">
        <v>214</v>
      </c>
      <c r="B42" s="5" t="s">
        <v>716</v>
      </c>
      <c r="C42" s="6">
        <v>0.26</v>
      </c>
    </row>
    <row r="43" spans="1:3" ht="15" thickBot="1">
      <c r="A43" s="5" t="s">
        <v>351</v>
      </c>
      <c r="B43" s="5" t="s">
        <v>716</v>
      </c>
      <c r="C43" s="6">
        <v>0.26</v>
      </c>
    </row>
    <row r="44" spans="1:3" ht="15" thickBot="1">
      <c r="A44" s="5" t="s">
        <v>497</v>
      </c>
      <c r="B44" s="5" t="s">
        <v>717</v>
      </c>
      <c r="C44" s="6">
        <v>0.25</v>
      </c>
    </row>
    <row r="45" spans="1:3" ht="15" thickBot="1">
      <c r="A45" s="5" t="s">
        <v>188</v>
      </c>
      <c r="B45" s="5" t="s">
        <v>307</v>
      </c>
      <c r="C45" s="6">
        <v>0.24</v>
      </c>
    </row>
    <row r="46" spans="1:3" ht="15" thickBot="1">
      <c r="A46" s="5" t="s">
        <v>224</v>
      </c>
      <c r="B46" s="5" t="s">
        <v>308</v>
      </c>
      <c r="C46" s="6">
        <v>0.23</v>
      </c>
    </row>
    <row r="47" spans="1:3" ht="15" thickBot="1">
      <c r="A47" s="5" t="s">
        <v>166</v>
      </c>
      <c r="B47" s="5" t="s">
        <v>594</v>
      </c>
      <c r="C47" s="6">
        <v>0.22</v>
      </c>
    </row>
    <row r="48" spans="1:3" ht="15" thickBot="1">
      <c r="A48" s="5" t="s">
        <v>15</v>
      </c>
      <c r="B48" s="5" t="s">
        <v>310</v>
      </c>
      <c r="C48" s="6">
        <v>0.21</v>
      </c>
    </row>
    <row r="49" spans="1:3" ht="15" thickBot="1">
      <c r="A49" s="5" t="s">
        <v>41</v>
      </c>
      <c r="B49" s="5" t="s">
        <v>310</v>
      </c>
      <c r="C49" s="6">
        <v>0.21</v>
      </c>
    </row>
    <row r="50" spans="1:3" ht="15" thickBot="1">
      <c r="A50" s="5" t="s">
        <v>186</v>
      </c>
      <c r="B50" s="5" t="s">
        <v>597</v>
      </c>
      <c r="C50" s="6">
        <v>0.21</v>
      </c>
    </row>
    <row r="51" spans="1:3" ht="15" thickBot="1">
      <c r="A51" s="5" t="s">
        <v>233</v>
      </c>
      <c r="B51" s="5" t="s">
        <v>718</v>
      </c>
      <c r="C51" s="6">
        <v>0.21</v>
      </c>
    </row>
    <row r="52" spans="1:3" ht="15" thickBot="1">
      <c r="A52" s="5" t="s">
        <v>199</v>
      </c>
      <c r="B52" s="5" t="s">
        <v>718</v>
      </c>
      <c r="C52" s="6">
        <v>0.21</v>
      </c>
    </row>
    <row r="53" spans="1:3" ht="15" thickBot="1">
      <c r="A53" s="5" t="s">
        <v>23</v>
      </c>
      <c r="B53" s="5" t="s">
        <v>718</v>
      </c>
      <c r="C53" s="6">
        <v>0.21</v>
      </c>
    </row>
    <row r="54" spans="1:3" ht="15" thickBot="1">
      <c r="A54" s="5" t="s">
        <v>45</v>
      </c>
      <c r="B54" s="5" t="s">
        <v>312</v>
      </c>
      <c r="C54" s="6">
        <v>0.2</v>
      </c>
    </row>
    <row r="55" spans="1:3" ht="15" thickBot="1">
      <c r="A55" s="5" t="s">
        <v>176</v>
      </c>
      <c r="B55" s="5" t="s">
        <v>312</v>
      </c>
      <c r="C55" s="6">
        <v>0.2</v>
      </c>
    </row>
    <row r="56" spans="1:3" ht="15" thickBot="1">
      <c r="A56" s="5" t="s">
        <v>227</v>
      </c>
      <c r="B56" s="5" t="s">
        <v>315</v>
      </c>
      <c r="C56" s="6">
        <v>0.19</v>
      </c>
    </row>
    <row r="57" spans="1:3" ht="15" thickBot="1">
      <c r="A57" s="5" t="s">
        <v>187</v>
      </c>
      <c r="B57" s="5" t="s">
        <v>316</v>
      </c>
      <c r="C57" s="6">
        <v>0.19</v>
      </c>
    </row>
    <row r="58" spans="1:3" ht="15" thickBot="1">
      <c r="A58" s="5" t="s">
        <v>194</v>
      </c>
      <c r="B58" s="5" t="s">
        <v>719</v>
      </c>
      <c r="C58" s="6">
        <v>0.18</v>
      </c>
    </row>
    <row r="59" spans="1:3" ht="15" thickBot="1">
      <c r="A59" s="5" t="s">
        <v>22</v>
      </c>
      <c r="B59" s="5" t="s">
        <v>317</v>
      </c>
      <c r="C59" s="6">
        <v>0.18</v>
      </c>
    </row>
    <row r="60" spans="1:3" ht="15" thickBot="1">
      <c r="A60" s="5" t="s">
        <v>658</v>
      </c>
      <c r="B60" s="5" t="s">
        <v>433</v>
      </c>
      <c r="C60" s="6">
        <v>0.17</v>
      </c>
    </row>
    <row r="61" spans="1:3" ht="15" thickBot="1">
      <c r="A61" s="5" t="s">
        <v>240</v>
      </c>
      <c r="B61" s="5" t="s">
        <v>720</v>
      </c>
      <c r="C61" s="6">
        <v>0.17</v>
      </c>
    </row>
    <row r="62" spans="1:3" ht="15" thickBot="1">
      <c r="A62" s="5" t="s">
        <v>364</v>
      </c>
      <c r="B62" s="5" t="s">
        <v>721</v>
      </c>
      <c r="C62" s="6">
        <v>0.17</v>
      </c>
    </row>
    <row r="63" spans="1:3" ht="15" thickBot="1">
      <c r="A63" s="5" t="s">
        <v>73</v>
      </c>
      <c r="B63" s="5" t="s">
        <v>722</v>
      </c>
      <c r="C63" s="6">
        <v>0.16</v>
      </c>
    </row>
    <row r="64" spans="1:3" ht="15" thickBot="1">
      <c r="A64" s="5" t="s">
        <v>204</v>
      </c>
      <c r="B64" s="5" t="s">
        <v>319</v>
      </c>
      <c r="C64" s="6">
        <v>0.15</v>
      </c>
    </row>
    <row r="65" spans="1:3" ht="15" thickBot="1">
      <c r="A65" s="5" t="s">
        <v>198</v>
      </c>
      <c r="B65" s="5" t="s">
        <v>319</v>
      </c>
      <c r="C65" s="6">
        <v>0.15</v>
      </c>
    </row>
    <row r="66" spans="1:3" ht="15" thickBot="1">
      <c r="A66" s="5" t="s">
        <v>290</v>
      </c>
      <c r="B66" s="5" t="s">
        <v>319</v>
      </c>
      <c r="C66" s="6">
        <v>0.15</v>
      </c>
    </row>
    <row r="67" spans="1:3" ht="15" thickBot="1">
      <c r="A67" s="5" t="s">
        <v>510</v>
      </c>
      <c r="B67" s="5" t="s">
        <v>723</v>
      </c>
      <c r="C67" s="6">
        <v>0.15</v>
      </c>
    </row>
    <row r="68" spans="1:3" ht="15" thickBot="1">
      <c r="A68" s="5" t="s">
        <v>272</v>
      </c>
      <c r="B68" s="5" t="s">
        <v>724</v>
      </c>
      <c r="C68" s="6">
        <v>0.14000000000000001</v>
      </c>
    </row>
    <row r="69" spans="1:3" ht="15" thickBot="1">
      <c r="A69" s="5" t="s">
        <v>95</v>
      </c>
      <c r="B69" s="5" t="s">
        <v>724</v>
      </c>
      <c r="C69" s="6">
        <v>0.14000000000000001</v>
      </c>
    </row>
    <row r="70" spans="1:3" ht="15" thickBot="1">
      <c r="A70" s="5" t="s">
        <v>292</v>
      </c>
      <c r="B70" s="5" t="s">
        <v>437</v>
      </c>
      <c r="C70" s="6">
        <v>0.14000000000000001</v>
      </c>
    </row>
    <row r="71" spans="1:3" ht="15" thickBot="1">
      <c r="A71" s="5" t="s">
        <v>87</v>
      </c>
      <c r="B71" s="5" t="s">
        <v>437</v>
      </c>
      <c r="C71" s="6">
        <v>0.14000000000000001</v>
      </c>
    </row>
    <row r="72" spans="1:3" ht="15" thickBot="1">
      <c r="A72" s="5" t="s">
        <v>284</v>
      </c>
      <c r="B72" s="5" t="s">
        <v>437</v>
      </c>
      <c r="C72" s="6">
        <v>0.14000000000000001</v>
      </c>
    </row>
    <row r="73" spans="1:3" ht="15" thickBot="1">
      <c r="A73" s="5" t="s">
        <v>66</v>
      </c>
      <c r="B73" s="5" t="s">
        <v>321</v>
      </c>
      <c r="C73" s="6">
        <v>0.14000000000000001</v>
      </c>
    </row>
    <row r="74" spans="1:3" ht="15" thickBot="1">
      <c r="A74" s="5" t="s">
        <v>285</v>
      </c>
      <c r="B74" s="5" t="s">
        <v>323</v>
      </c>
      <c r="C74" s="6">
        <v>0.13</v>
      </c>
    </row>
    <row r="75" spans="1:3" ht="15" thickBot="1">
      <c r="A75" s="5" t="s">
        <v>313</v>
      </c>
      <c r="B75" s="5" t="s">
        <v>323</v>
      </c>
      <c r="C75" s="6">
        <v>0.13</v>
      </c>
    </row>
    <row r="76" spans="1:3" ht="15" thickBot="1">
      <c r="A76" s="5" t="s">
        <v>207</v>
      </c>
      <c r="B76" s="5" t="s">
        <v>323</v>
      </c>
      <c r="C76" s="6">
        <v>0.13</v>
      </c>
    </row>
    <row r="77" spans="1:3" ht="15" thickBot="1">
      <c r="A77" s="5" t="s">
        <v>7</v>
      </c>
      <c r="B77" s="5" t="s">
        <v>323</v>
      </c>
      <c r="C77" s="6">
        <v>0.13</v>
      </c>
    </row>
    <row r="78" spans="1:3" ht="15" thickBot="1">
      <c r="A78" s="5" t="s">
        <v>20</v>
      </c>
      <c r="B78" s="5" t="s">
        <v>323</v>
      </c>
      <c r="C78" s="6">
        <v>0.13</v>
      </c>
    </row>
    <row r="79" spans="1:3" ht="15" thickBot="1">
      <c r="A79" s="5" t="s">
        <v>243</v>
      </c>
      <c r="B79" s="5" t="s">
        <v>323</v>
      </c>
      <c r="C79" s="6">
        <v>0.13</v>
      </c>
    </row>
    <row r="80" spans="1:3" ht="15" thickBot="1">
      <c r="A80" s="5" t="s">
        <v>225</v>
      </c>
      <c r="B80" s="5" t="s">
        <v>725</v>
      </c>
      <c r="C80" s="6">
        <v>0.12</v>
      </c>
    </row>
    <row r="81" spans="1:3" ht="15" thickBot="1">
      <c r="A81" s="5" t="s">
        <v>226</v>
      </c>
      <c r="B81" s="5" t="s">
        <v>726</v>
      </c>
      <c r="C81" s="6">
        <v>0.12</v>
      </c>
    </row>
    <row r="82" spans="1:3" ht="15" thickBot="1">
      <c r="A82" s="5" t="s">
        <v>210</v>
      </c>
      <c r="B82" s="5" t="s">
        <v>440</v>
      </c>
      <c r="C82" s="6">
        <v>0.11</v>
      </c>
    </row>
    <row r="83" spans="1:3" ht="15" thickBot="1">
      <c r="A83" s="5" t="s">
        <v>77</v>
      </c>
      <c r="B83" s="5" t="s">
        <v>440</v>
      </c>
      <c r="C83" s="6">
        <v>0.11</v>
      </c>
    </row>
    <row r="84" spans="1:3" ht="15" thickBot="1">
      <c r="A84" s="5" t="s">
        <v>58</v>
      </c>
      <c r="B84" s="5" t="s">
        <v>440</v>
      </c>
      <c r="C84" s="6">
        <v>0.11</v>
      </c>
    </row>
  </sheetData>
  <hyperlinks>
    <hyperlink ref="A32" r:id="rId1" display="http://frs24.ru/st/soderzhanie-magniya-v-produktah/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zoomScale="160" zoomScaleNormal="160" workbookViewId="0">
      <selection activeCell="F1" sqref="F1"/>
    </sheetView>
  </sheetViews>
  <sheetFormatPr defaultRowHeight="14.4"/>
  <cols>
    <col min="1" max="1" width="35.44140625" customWidth="1"/>
    <col min="2" max="2" width="10.21875" customWidth="1"/>
  </cols>
  <sheetData>
    <row r="1" spans="1:6" ht="36.6" thickBot="1">
      <c r="A1" s="1" t="s">
        <v>0</v>
      </c>
      <c r="B1" s="1" t="s">
        <v>727</v>
      </c>
      <c r="C1" s="1" t="s">
        <v>2</v>
      </c>
      <c r="F1" s="20" t="s">
        <v>1253</v>
      </c>
    </row>
    <row r="2" spans="1:6" ht="15" thickBot="1">
      <c r="A2" s="11" t="s">
        <v>169</v>
      </c>
      <c r="B2" s="11" t="s">
        <v>728</v>
      </c>
      <c r="C2" s="12">
        <v>0.95</v>
      </c>
      <c r="D2" t="str">
        <f>LEFT(B2,LEN(B2)-3)</f>
        <v>950</v>
      </c>
      <c r="E2" s="19" t="str">
        <f t="shared" ref="E2" si="0">LEFT(C2,LEN(C2)-0)</f>
        <v>0,95</v>
      </c>
      <c r="F2" s="18">
        <f>100/E2</f>
        <v>105.26315789473685</v>
      </c>
    </row>
    <row r="3" spans="1:6" ht="15" thickBot="1">
      <c r="A3" s="11" t="s">
        <v>205</v>
      </c>
      <c r="B3" s="11" t="s">
        <v>729</v>
      </c>
      <c r="C3" s="12">
        <v>0.92</v>
      </c>
    </row>
    <row r="4" spans="1:6" ht="15" thickBot="1">
      <c r="A4" s="11" t="s">
        <v>17</v>
      </c>
      <c r="B4" s="11" t="s">
        <v>730</v>
      </c>
      <c r="C4" s="12">
        <v>0.8</v>
      </c>
    </row>
    <row r="5" spans="1:6" ht="15" thickBot="1">
      <c r="A5" s="11" t="s">
        <v>120</v>
      </c>
      <c r="B5" s="11" t="s">
        <v>731</v>
      </c>
      <c r="C5" s="12">
        <v>0.79</v>
      </c>
    </row>
    <row r="6" spans="1:6" ht="15" thickBot="1">
      <c r="A6" s="11" t="s">
        <v>116</v>
      </c>
      <c r="B6" s="11" t="s">
        <v>731</v>
      </c>
      <c r="C6" s="12">
        <v>0.79</v>
      </c>
    </row>
    <row r="7" spans="1:6" ht="15" thickBot="1">
      <c r="A7" s="11" t="s">
        <v>164</v>
      </c>
      <c r="B7" s="11" t="s">
        <v>732</v>
      </c>
      <c r="C7" s="12">
        <v>0.73</v>
      </c>
    </row>
    <row r="8" spans="1:6" ht="15" thickBot="1">
      <c r="A8" s="11" t="s">
        <v>163</v>
      </c>
      <c r="B8" s="11" t="s">
        <v>733</v>
      </c>
      <c r="C8" s="12">
        <v>0.72</v>
      </c>
    </row>
    <row r="9" spans="1:6" ht="15" thickBot="1">
      <c r="A9" s="11" t="s">
        <v>115</v>
      </c>
      <c r="B9" s="11" t="s">
        <v>531</v>
      </c>
      <c r="C9" s="12">
        <v>0.7</v>
      </c>
    </row>
    <row r="10" spans="1:6" ht="15" thickBot="1">
      <c r="A10" s="11" t="s">
        <v>106</v>
      </c>
      <c r="B10" s="11" t="s">
        <v>531</v>
      </c>
      <c r="C10" s="12">
        <v>0.7</v>
      </c>
    </row>
    <row r="11" spans="1:6" ht="15" thickBot="1">
      <c r="A11" s="11" t="s">
        <v>91</v>
      </c>
      <c r="B11" s="11" t="s">
        <v>734</v>
      </c>
      <c r="C11" s="12">
        <v>0.69</v>
      </c>
    </row>
    <row r="12" spans="1:6" ht="15" thickBot="1">
      <c r="A12" s="11" t="s">
        <v>261</v>
      </c>
      <c r="B12" s="11" t="s">
        <v>735</v>
      </c>
      <c r="C12" s="12">
        <v>0.66</v>
      </c>
    </row>
    <row r="13" spans="1:6" ht="15" thickBot="1">
      <c r="A13" s="11" t="s">
        <v>58</v>
      </c>
      <c r="B13" s="11" t="s">
        <v>426</v>
      </c>
      <c r="C13" s="12">
        <v>0.65</v>
      </c>
    </row>
    <row r="14" spans="1:6" ht="15" thickBot="1">
      <c r="A14" s="11" t="s">
        <v>77</v>
      </c>
      <c r="B14" s="11" t="s">
        <v>736</v>
      </c>
      <c r="C14" s="12">
        <v>0.64</v>
      </c>
    </row>
    <row r="15" spans="1:6" ht="15" thickBot="1">
      <c r="A15" s="11" t="s">
        <v>214</v>
      </c>
      <c r="B15" s="11" t="s">
        <v>623</v>
      </c>
      <c r="C15" s="12">
        <v>0.61</v>
      </c>
    </row>
    <row r="16" spans="1:6" ht="15" thickBot="1">
      <c r="A16" s="11" t="s">
        <v>165</v>
      </c>
      <c r="B16" s="11" t="s">
        <v>737</v>
      </c>
      <c r="C16" s="12">
        <v>0.6</v>
      </c>
    </row>
    <row r="17" spans="1:3" ht="15" thickBot="1">
      <c r="A17" s="11" t="s">
        <v>87</v>
      </c>
      <c r="B17" s="11" t="s">
        <v>738</v>
      </c>
      <c r="C17" s="12">
        <v>0.6</v>
      </c>
    </row>
    <row r="18" spans="1:3" ht="15" thickBot="1">
      <c r="A18" s="11" t="s">
        <v>189</v>
      </c>
      <c r="B18" s="11" t="s">
        <v>739</v>
      </c>
      <c r="C18" s="12">
        <v>0.57999999999999996</v>
      </c>
    </row>
    <row r="19" spans="1:3" ht="15" thickBot="1">
      <c r="A19" s="11" t="s">
        <v>104</v>
      </c>
      <c r="B19" s="11" t="s">
        <v>740</v>
      </c>
      <c r="C19" s="12">
        <v>0.55000000000000004</v>
      </c>
    </row>
    <row r="20" spans="1:3" ht="15" thickBot="1">
      <c r="A20" s="11" t="s">
        <v>66</v>
      </c>
      <c r="B20" s="11" t="s">
        <v>741</v>
      </c>
      <c r="C20" s="12">
        <v>0.55000000000000004</v>
      </c>
    </row>
    <row r="21" spans="1:3" ht="15" thickBot="1">
      <c r="A21" s="11" t="s">
        <v>45</v>
      </c>
      <c r="B21" s="11" t="s">
        <v>742</v>
      </c>
      <c r="C21" s="12">
        <v>0.54</v>
      </c>
    </row>
    <row r="22" spans="1:3" ht="15" thickBot="1">
      <c r="A22" s="11" t="s">
        <v>18</v>
      </c>
      <c r="B22" s="11" t="s">
        <v>743</v>
      </c>
      <c r="C22" s="12">
        <v>0.54</v>
      </c>
    </row>
    <row r="23" spans="1:3" ht="15" thickBot="1">
      <c r="A23" s="11" t="s">
        <v>162</v>
      </c>
      <c r="B23" s="11" t="s">
        <v>629</v>
      </c>
      <c r="C23" s="12">
        <v>0.53</v>
      </c>
    </row>
    <row r="24" spans="1:3" ht="15" thickBot="1">
      <c r="A24" s="11" t="s">
        <v>62</v>
      </c>
      <c r="B24" s="11" t="s">
        <v>631</v>
      </c>
      <c r="C24" s="12">
        <v>0.5</v>
      </c>
    </row>
    <row r="25" spans="1:3" ht="15" thickBot="1">
      <c r="A25" s="11" t="s">
        <v>36</v>
      </c>
      <c r="B25" s="11" t="s">
        <v>744</v>
      </c>
      <c r="C25" s="12">
        <v>0.49</v>
      </c>
    </row>
    <row r="26" spans="1:3" ht="15" thickBot="1">
      <c r="A26" s="11" t="s">
        <v>167</v>
      </c>
      <c r="B26" s="11" t="s">
        <v>744</v>
      </c>
      <c r="C26" s="12">
        <v>0.49</v>
      </c>
    </row>
    <row r="27" spans="1:3" ht="15" thickBot="1">
      <c r="A27" s="11" t="s">
        <v>175</v>
      </c>
      <c r="B27" s="11" t="s">
        <v>745</v>
      </c>
      <c r="C27" s="12">
        <v>0.48</v>
      </c>
    </row>
    <row r="28" spans="1:3" ht="15" thickBot="1">
      <c r="A28" s="11" t="s">
        <v>211</v>
      </c>
      <c r="B28" s="11" t="s">
        <v>746</v>
      </c>
      <c r="C28" s="12">
        <v>0.47</v>
      </c>
    </row>
    <row r="29" spans="1:3" ht="15" thickBot="1">
      <c r="A29" s="11" t="s">
        <v>30</v>
      </c>
      <c r="B29" s="11" t="s">
        <v>747</v>
      </c>
      <c r="C29" s="12">
        <v>0.47</v>
      </c>
    </row>
    <row r="30" spans="1:3" ht="15" thickBot="1">
      <c r="A30" s="11" t="s">
        <v>550</v>
      </c>
      <c r="B30" s="11" t="s">
        <v>748</v>
      </c>
      <c r="C30" s="12">
        <v>0.44</v>
      </c>
    </row>
    <row r="31" spans="1:3" ht="15" thickBot="1">
      <c r="A31" s="11" t="s">
        <v>125</v>
      </c>
      <c r="B31" s="11" t="s">
        <v>646</v>
      </c>
      <c r="C31" s="12">
        <v>0.42</v>
      </c>
    </row>
    <row r="32" spans="1:3" ht="15" thickBot="1">
      <c r="A32" s="11" t="s">
        <v>64</v>
      </c>
      <c r="B32" s="11" t="s">
        <v>749</v>
      </c>
      <c r="C32" s="12">
        <v>0.41</v>
      </c>
    </row>
    <row r="33" spans="1:3">
      <c r="A33" s="13"/>
      <c r="B33" s="13"/>
      <c r="C33" s="13"/>
    </row>
    <row r="34" spans="1:3" ht="15" thickBot="1">
      <c r="A34" s="14" t="s">
        <v>70</v>
      </c>
      <c r="B34" s="13"/>
      <c r="C34" s="13"/>
    </row>
    <row r="35" spans="1:3" ht="15" thickBot="1">
      <c r="A35" s="15" t="s">
        <v>56</v>
      </c>
      <c r="B35" s="15" t="s">
        <v>750</v>
      </c>
      <c r="C35" s="16">
        <v>0.39</v>
      </c>
    </row>
    <row r="36" spans="1:3" ht="15" thickBot="1">
      <c r="A36" s="15" t="s">
        <v>176</v>
      </c>
      <c r="B36" s="15" t="s">
        <v>750</v>
      </c>
      <c r="C36" s="16">
        <v>0.39</v>
      </c>
    </row>
    <row r="37" spans="1:3" ht="15" thickBot="1">
      <c r="A37" s="5" t="s">
        <v>100</v>
      </c>
      <c r="B37" s="5" t="s">
        <v>656</v>
      </c>
      <c r="C37" s="6">
        <v>0.38</v>
      </c>
    </row>
    <row r="38" spans="1:3" ht="15" thickBot="1">
      <c r="A38" s="5" t="s">
        <v>181</v>
      </c>
      <c r="B38" s="5" t="s">
        <v>657</v>
      </c>
      <c r="C38" s="6">
        <v>0.37</v>
      </c>
    </row>
    <row r="39" spans="1:3" ht="15" thickBot="1">
      <c r="A39" s="5" t="s">
        <v>195</v>
      </c>
      <c r="B39" s="5" t="s">
        <v>537</v>
      </c>
      <c r="C39" s="6">
        <v>0.37</v>
      </c>
    </row>
    <row r="40" spans="1:3" ht="15" thickBot="1">
      <c r="A40" s="5" t="s">
        <v>182</v>
      </c>
      <c r="B40" s="5" t="s">
        <v>751</v>
      </c>
      <c r="C40" s="6">
        <v>0.37</v>
      </c>
    </row>
    <row r="41" spans="1:3" ht="15" thickBot="1">
      <c r="A41" s="5" t="s">
        <v>178</v>
      </c>
      <c r="B41" s="5" t="s">
        <v>752</v>
      </c>
      <c r="C41" s="6">
        <v>0.36</v>
      </c>
    </row>
    <row r="42" spans="1:3" ht="15" thickBot="1">
      <c r="A42" s="5" t="s">
        <v>89</v>
      </c>
      <c r="B42" s="5" t="s">
        <v>753</v>
      </c>
      <c r="C42" s="6">
        <v>0.36</v>
      </c>
    </row>
    <row r="43" spans="1:3" ht="15" thickBot="1">
      <c r="A43" s="5" t="s">
        <v>296</v>
      </c>
      <c r="B43" s="5" t="s">
        <v>754</v>
      </c>
      <c r="C43" s="6">
        <v>0.36</v>
      </c>
    </row>
    <row r="44" spans="1:3" ht="15" thickBot="1">
      <c r="A44" s="5" t="s">
        <v>202</v>
      </c>
      <c r="B44" s="5" t="s">
        <v>755</v>
      </c>
      <c r="C44" s="6">
        <v>0.35</v>
      </c>
    </row>
    <row r="45" spans="1:3" ht="15" thickBot="1">
      <c r="A45" s="5" t="s">
        <v>170</v>
      </c>
      <c r="B45" s="5" t="s">
        <v>665</v>
      </c>
      <c r="C45" s="6">
        <v>0.35</v>
      </c>
    </row>
    <row r="46" spans="1:3" ht="15" thickBot="1">
      <c r="A46" s="5" t="s">
        <v>197</v>
      </c>
      <c r="B46" s="5" t="s">
        <v>665</v>
      </c>
      <c r="C46" s="6">
        <v>0.35</v>
      </c>
    </row>
    <row r="47" spans="1:3" ht="15" thickBot="1">
      <c r="A47" s="5" t="s">
        <v>284</v>
      </c>
      <c r="B47" s="5" t="s">
        <v>665</v>
      </c>
      <c r="C47" s="6">
        <v>0.35</v>
      </c>
    </row>
    <row r="48" spans="1:3" ht="15" thickBot="1">
      <c r="A48" s="5" t="s">
        <v>177</v>
      </c>
      <c r="B48" s="5" t="s">
        <v>756</v>
      </c>
      <c r="C48" s="6">
        <v>0.35</v>
      </c>
    </row>
    <row r="49" spans="1:3" ht="15" thickBot="1">
      <c r="A49" s="5" t="s">
        <v>207</v>
      </c>
      <c r="B49" s="5" t="s">
        <v>757</v>
      </c>
      <c r="C49" s="6">
        <v>0.34</v>
      </c>
    </row>
    <row r="50" spans="1:3" ht="15" thickBot="1">
      <c r="A50" s="5" t="s">
        <v>190</v>
      </c>
      <c r="B50" s="5" t="s">
        <v>667</v>
      </c>
      <c r="C50" s="6">
        <v>0.34</v>
      </c>
    </row>
    <row r="51" spans="1:3" ht="15" thickBot="1">
      <c r="A51" s="5" t="s">
        <v>127</v>
      </c>
      <c r="B51" s="5" t="s">
        <v>667</v>
      </c>
      <c r="C51" s="6">
        <v>0.34</v>
      </c>
    </row>
    <row r="52" spans="1:3" ht="15" thickBot="1">
      <c r="A52" s="5" t="s">
        <v>188</v>
      </c>
      <c r="B52" s="5" t="s">
        <v>758</v>
      </c>
      <c r="C52" s="6">
        <v>0.34</v>
      </c>
    </row>
    <row r="53" spans="1:3" ht="15" thickBot="1">
      <c r="A53" s="5" t="s">
        <v>203</v>
      </c>
      <c r="B53" s="5" t="s">
        <v>669</v>
      </c>
      <c r="C53" s="6">
        <v>0.33</v>
      </c>
    </row>
    <row r="54" spans="1:3" ht="15" thickBot="1">
      <c r="A54" s="5" t="s">
        <v>192</v>
      </c>
      <c r="B54" s="5" t="s">
        <v>759</v>
      </c>
      <c r="C54" s="6">
        <v>0.33</v>
      </c>
    </row>
    <row r="55" spans="1:3" ht="15" thickBot="1">
      <c r="A55" s="5" t="s">
        <v>200</v>
      </c>
      <c r="B55" s="5" t="s">
        <v>760</v>
      </c>
      <c r="C55" s="6">
        <v>0.33</v>
      </c>
    </row>
    <row r="56" spans="1:3" ht="15" thickBot="1">
      <c r="A56" s="5" t="s">
        <v>180</v>
      </c>
      <c r="B56" s="5" t="s">
        <v>760</v>
      </c>
      <c r="C56" s="6">
        <v>0.33</v>
      </c>
    </row>
    <row r="57" spans="1:3" ht="15" thickBot="1">
      <c r="A57" s="5" t="s">
        <v>218</v>
      </c>
      <c r="B57" s="5" t="s">
        <v>672</v>
      </c>
      <c r="C57" s="6">
        <v>0.33</v>
      </c>
    </row>
    <row r="58" spans="1:3" ht="15" thickBot="1">
      <c r="A58" s="5" t="s">
        <v>350</v>
      </c>
      <c r="B58" s="5" t="s">
        <v>761</v>
      </c>
      <c r="C58" s="6">
        <v>0.32</v>
      </c>
    </row>
    <row r="59" spans="1:3" ht="15" thickBot="1">
      <c r="A59" s="5" t="s">
        <v>5</v>
      </c>
      <c r="B59" s="5" t="s">
        <v>676</v>
      </c>
      <c r="C59" s="6">
        <v>0.31</v>
      </c>
    </row>
    <row r="60" spans="1:3" ht="15" thickBot="1">
      <c r="A60" s="5" t="s">
        <v>179</v>
      </c>
      <c r="B60" s="5" t="s">
        <v>677</v>
      </c>
      <c r="C60" s="6">
        <v>0.31</v>
      </c>
    </row>
    <row r="61" spans="1:3" ht="15" thickBot="1">
      <c r="A61" s="5" t="s">
        <v>240</v>
      </c>
      <c r="B61" s="5" t="s">
        <v>762</v>
      </c>
      <c r="C61" s="6">
        <v>0.31</v>
      </c>
    </row>
    <row r="62" spans="1:3" ht="15" thickBot="1">
      <c r="A62" s="5" t="s">
        <v>183</v>
      </c>
      <c r="B62" s="5" t="s">
        <v>763</v>
      </c>
      <c r="C62" s="6">
        <v>0.3</v>
      </c>
    </row>
    <row r="63" spans="1:3" ht="15" thickBot="1">
      <c r="A63" s="5" t="s">
        <v>168</v>
      </c>
      <c r="B63" s="5" t="s">
        <v>764</v>
      </c>
      <c r="C63" s="6">
        <v>0.28999999999999998</v>
      </c>
    </row>
    <row r="64" spans="1:3" ht="15" thickBot="1">
      <c r="A64" s="5" t="s">
        <v>249</v>
      </c>
      <c r="B64" s="5" t="s">
        <v>687</v>
      </c>
      <c r="C64" s="6">
        <v>0.28000000000000003</v>
      </c>
    </row>
    <row r="65" spans="1:3" ht="15" thickBot="1">
      <c r="A65" s="5" t="s">
        <v>245</v>
      </c>
      <c r="B65" s="5" t="s">
        <v>687</v>
      </c>
      <c r="C65" s="6">
        <v>0.28000000000000003</v>
      </c>
    </row>
    <row r="66" spans="1:3" ht="15" thickBot="1">
      <c r="A66" s="5" t="s">
        <v>243</v>
      </c>
      <c r="B66" s="5" t="s">
        <v>687</v>
      </c>
      <c r="C66" s="6">
        <v>0.28000000000000003</v>
      </c>
    </row>
    <row r="67" spans="1:3" ht="15" thickBot="1">
      <c r="A67" s="5" t="s">
        <v>206</v>
      </c>
      <c r="B67" s="5" t="s">
        <v>687</v>
      </c>
      <c r="C67" s="6">
        <v>0.28000000000000003</v>
      </c>
    </row>
    <row r="68" spans="1:3" ht="15" thickBot="1">
      <c r="A68" s="5" t="s">
        <v>204</v>
      </c>
      <c r="B68" s="5" t="s">
        <v>765</v>
      </c>
      <c r="C68" s="6">
        <v>0.28000000000000003</v>
      </c>
    </row>
    <row r="69" spans="1:3" ht="15" thickBot="1">
      <c r="A69" s="5" t="s">
        <v>171</v>
      </c>
      <c r="B69" s="5" t="s">
        <v>766</v>
      </c>
      <c r="C69" s="6">
        <v>0.27</v>
      </c>
    </row>
    <row r="70" spans="1:3" ht="15" thickBot="1">
      <c r="A70" s="5" t="s">
        <v>154</v>
      </c>
      <c r="B70" s="5" t="s">
        <v>301</v>
      </c>
      <c r="C70" s="6">
        <v>0.27</v>
      </c>
    </row>
    <row r="71" spans="1:3" ht="15" thickBot="1">
      <c r="A71" s="5" t="s">
        <v>293</v>
      </c>
      <c r="B71" s="5" t="s">
        <v>301</v>
      </c>
      <c r="C71" s="6">
        <v>0.27</v>
      </c>
    </row>
    <row r="72" spans="1:3" ht="15" thickBot="1">
      <c r="A72" s="5" t="s">
        <v>231</v>
      </c>
      <c r="B72" s="5" t="s">
        <v>693</v>
      </c>
      <c r="C72" s="6">
        <v>0.26</v>
      </c>
    </row>
    <row r="73" spans="1:3" ht="15" thickBot="1">
      <c r="A73" s="5" t="s">
        <v>187</v>
      </c>
      <c r="B73" s="5" t="s">
        <v>695</v>
      </c>
      <c r="C73" s="6">
        <v>0.26</v>
      </c>
    </row>
    <row r="74" spans="1:3" ht="15" thickBot="1">
      <c r="A74" s="5" t="s">
        <v>185</v>
      </c>
      <c r="B74" s="5" t="s">
        <v>767</v>
      </c>
      <c r="C74" s="6">
        <v>0.25</v>
      </c>
    </row>
    <row r="75" spans="1:3" ht="15" thickBot="1">
      <c r="A75" s="5" t="s">
        <v>224</v>
      </c>
      <c r="B75" s="5" t="s">
        <v>546</v>
      </c>
      <c r="C75" s="6">
        <v>0.25</v>
      </c>
    </row>
    <row r="76" spans="1:3" ht="15" thickBot="1">
      <c r="A76" s="5" t="s">
        <v>173</v>
      </c>
      <c r="B76" s="5" t="s">
        <v>768</v>
      </c>
      <c r="C76" s="6">
        <v>0.24</v>
      </c>
    </row>
    <row r="77" spans="1:3" ht="15" thickBot="1">
      <c r="A77" s="5" t="s">
        <v>292</v>
      </c>
      <c r="B77" s="5" t="s">
        <v>769</v>
      </c>
      <c r="C77" s="6">
        <v>0.24</v>
      </c>
    </row>
    <row r="78" spans="1:3" ht="15" thickBot="1">
      <c r="A78" s="5" t="s">
        <v>371</v>
      </c>
      <c r="B78" s="5" t="s">
        <v>769</v>
      </c>
      <c r="C78" s="6">
        <v>0.24</v>
      </c>
    </row>
    <row r="79" spans="1:3" ht="15" thickBot="1">
      <c r="A79" s="5" t="s">
        <v>85</v>
      </c>
      <c r="B79" s="5" t="s">
        <v>770</v>
      </c>
      <c r="C79" s="6">
        <v>0.24</v>
      </c>
    </row>
    <row r="80" spans="1:3" ht="15" thickBot="1">
      <c r="A80" s="5" t="s">
        <v>250</v>
      </c>
      <c r="B80" s="5" t="s">
        <v>702</v>
      </c>
      <c r="C80" s="6">
        <v>0.23</v>
      </c>
    </row>
    <row r="81" spans="1:3" ht="15" thickBot="1">
      <c r="A81" s="5" t="s">
        <v>186</v>
      </c>
      <c r="B81" s="5" t="s">
        <v>771</v>
      </c>
      <c r="C81" s="6">
        <v>0.23</v>
      </c>
    </row>
    <row r="82" spans="1:3" ht="15" thickBot="1">
      <c r="A82" s="5" t="s">
        <v>272</v>
      </c>
      <c r="B82" s="5" t="s">
        <v>772</v>
      </c>
      <c r="C82" s="6">
        <v>0.23</v>
      </c>
    </row>
    <row r="83" spans="1:3" ht="15" thickBot="1">
      <c r="A83" s="5" t="s">
        <v>7</v>
      </c>
      <c r="B83" s="5" t="s">
        <v>772</v>
      </c>
      <c r="C83" s="6">
        <v>0.23</v>
      </c>
    </row>
    <row r="84" spans="1:3" ht="15" thickBot="1">
      <c r="A84" s="5" t="s">
        <v>286</v>
      </c>
      <c r="B84" s="5" t="s">
        <v>772</v>
      </c>
      <c r="C84" s="6">
        <v>0.23</v>
      </c>
    </row>
    <row r="85" spans="1:3" ht="15" thickBot="1">
      <c r="A85" s="5" t="s">
        <v>263</v>
      </c>
      <c r="B85" s="5" t="s">
        <v>773</v>
      </c>
      <c r="C85" s="6">
        <v>0.23</v>
      </c>
    </row>
    <row r="86" spans="1:3" ht="15" thickBot="1">
      <c r="A86" s="5" t="s">
        <v>542</v>
      </c>
      <c r="B86" s="5" t="s">
        <v>773</v>
      </c>
      <c r="C86" s="6">
        <v>0.23</v>
      </c>
    </row>
    <row r="87" spans="1:3" ht="15" thickBot="1">
      <c r="A87" s="5" t="s">
        <v>166</v>
      </c>
      <c r="B87" s="5" t="s">
        <v>703</v>
      </c>
      <c r="C87" s="6">
        <v>0.23</v>
      </c>
    </row>
    <row r="88" spans="1:3" ht="15" thickBot="1">
      <c r="A88" s="5" t="s">
        <v>285</v>
      </c>
      <c r="B88" s="5" t="s">
        <v>774</v>
      </c>
      <c r="C88" s="6">
        <v>0.23</v>
      </c>
    </row>
    <row r="89" spans="1:3" ht="15" thickBot="1">
      <c r="A89" s="5" t="s">
        <v>269</v>
      </c>
      <c r="B89" s="5" t="s">
        <v>775</v>
      </c>
      <c r="C89" s="6">
        <v>0.22</v>
      </c>
    </row>
    <row r="90" spans="1:3" ht="15" thickBot="1">
      <c r="A90" s="5" t="s">
        <v>151</v>
      </c>
      <c r="B90" s="5" t="s">
        <v>775</v>
      </c>
      <c r="C90" s="6">
        <v>0.22</v>
      </c>
    </row>
    <row r="91" spans="1:3" ht="15" thickBot="1">
      <c r="A91" s="5" t="s">
        <v>275</v>
      </c>
      <c r="B91" s="5" t="s">
        <v>776</v>
      </c>
      <c r="C91" s="6">
        <v>0.22</v>
      </c>
    </row>
    <row r="92" spans="1:3" ht="15" thickBot="1">
      <c r="A92" s="5" t="s">
        <v>281</v>
      </c>
      <c r="B92" s="5" t="s">
        <v>776</v>
      </c>
      <c r="C92" s="6">
        <v>0.22</v>
      </c>
    </row>
    <row r="93" spans="1:3" ht="15" thickBot="1">
      <c r="A93" s="5" t="s">
        <v>278</v>
      </c>
      <c r="B93" s="5" t="s">
        <v>776</v>
      </c>
      <c r="C93" s="6">
        <v>0.22</v>
      </c>
    </row>
    <row r="94" spans="1:3" ht="15" thickBot="1">
      <c r="A94" s="5" t="s">
        <v>290</v>
      </c>
      <c r="B94" s="5" t="s">
        <v>776</v>
      </c>
      <c r="C94" s="6">
        <v>0.22</v>
      </c>
    </row>
    <row r="95" spans="1:3" ht="15" thickBot="1">
      <c r="A95" s="5" t="s">
        <v>235</v>
      </c>
      <c r="B95" s="5" t="s">
        <v>776</v>
      </c>
      <c r="C95" s="6">
        <v>0.22</v>
      </c>
    </row>
    <row r="96" spans="1:3" ht="15" thickBot="1">
      <c r="A96" s="5" t="s">
        <v>279</v>
      </c>
      <c r="B96" s="5" t="s">
        <v>776</v>
      </c>
      <c r="C96" s="6">
        <v>0.22</v>
      </c>
    </row>
    <row r="97" spans="1:3" ht="15" thickBot="1">
      <c r="A97" s="5" t="s">
        <v>131</v>
      </c>
      <c r="B97" s="5" t="s">
        <v>776</v>
      </c>
      <c r="C97" s="6">
        <v>0.22</v>
      </c>
    </row>
    <row r="98" spans="1:3" ht="15" thickBot="1">
      <c r="A98" s="5" t="s">
        <v>251</v>
      </c>
      <c r="B98" s="5" t="s">
        <v>776</v>
      </c>
      <c r="C98" s="6">
        <v>0.22</v>
      </c>
    </row>
    <row r="99" spans="1:3" ht="15" thickBot="1">
      <c r="A99" s="5" t="s">
        <v>252</v>
      </c>
      <c r="B99" s="5" t="s">
        <v>776</v>
      </c>
      <c r="C99" s="6">
        <v>0.22</v>
      </c>
    </row>
    <row r="100" spans="1:3" ht="15" thickBot="1">
      <c r="A100" s="5" t="s">
        <v>159</v>
      </c>
      <c r="B100" s="5" t="s">
        <v>776</v>
      </c>
      <c r="C100" s="6">
        <v>0.22</v>
      </c>
    </row>
    <row r="101" spans="1:3" ht="15" thickBot="1">
      <c r="A101" s="5" t="s">
        <v>13</v>
      </c>
      <c r="B101" s="5" t="s">
        <v>776</v>
      </c>
      <c r="C101" s="6">
        <v>0.22</v>
      </c>
    </row>
    <row r="102" spans="1:3" ht="15" thickBot="1">
      <c r="A102" s="5" t="s">
        <v>242</v>
      </c>
      <c r="B102" s="5" t="s">
        <v>777</v>
      </c>
      <c r="C102" s="6">
        <v>0.22</v>
      </c>
    </row>
    <row r="103" spans="1:3" ht="15" thickBot="1">
      <c r="A103" s="5" t="s">
        <v>34</v>
      </c>
      <c r="B103" s="5" t="s">
        <v>778</v>
      </c>
      <c r="C103" s="6">
        <v>0.22</v>
      </c>
    </row>
    <row r="104" spans="1:3" ht="15" thickBot="1">
      <c r="A104" s="5" t="s">
        <v>215</v>
      </c>
      <c r="B104" s="5" t="s">
        <v>779</v>
      </c>
      <c r="C104" s="6">
        <v>0.22</v>
      </c>
    </row>
    <row r="105" spans="1:3" ht="15" thickBot="1">
      <c r="A105" s="5" t="s">
        <v>216</v>
      </c>
      <c r="B105" s="5" t="s">
        <v>780</v>
      </c>
      <c r="C105" s="6">
        <v>0.21</v>
      </c>
    </row>
    <row r="106" spans="1:3" ht="15" thickBot="1">
      <c r="A106" s="5" t="s">
        <v>156</v>
      </c>
      <c r="B106" s="5" t="s">
        <v>780</v>
      </c>
      <c r="C106" s="6">
        <v>0.21</v>
      </c>
    </row>
    <row r="107" spans="1:3" ht="15" thickBot="1">
      <c r="A107" s="5" t="s">
        <v>289</v>
      </c>
      <c r="B107" s="5" t="s">
        <v>780</v>
      </c>
      <c r="C107" s="6">
        <v>0.21</v>
      </c>
    </row>
    <row r="108" spans="1:3" ht="15" thickBot="1">
      <c r="A108" s="5" t="s">
        <v>222</v>
      </c>
      <c r="B108" s="5" t="s">
        <v>780</v>
      </c>
      <c r="C108" s="6">
        <v>0.21</v>
      </c>
    </row>
    <row r="109" spans="1:3" ht="15" thickBot="1">
      <c r="A109" s="5" t="s">
        <v>282</v>
      </c>
      <c r="B109" s="5" t="s">
        <v>780</v>
      </c>
      <c r="C109" s="6">
        <v>0.21</v>
      </c>
    </row>
    <row r="110" spans="1:3" ht="15" thickBot="1">
      <c r="A110" s="5" t="s">
        <v>277</v>
      </c>
      <c r="B110" s="5" t="s">
        <v>781</v>
      </c>
      <c r="C110" s="6">
        <v>0.21</v>
      </c>
    </row>
    <row r="111" spans="1:3" ht="15" thickBot="1">
      <c r="A111" s="5" t="s">
        <v>174</v>
      </c>
      <c r="B111" s="5" t="s">
        <v>782</v>
      </c>
      <c r="C111" s="6">
        <v>0.21</v>
      </c>
    </row>
    <row r="112" spans="1:3" ht="15" thickBot="1">
      <c r="A112" s="5" t="s">
        <v>199</v>
      </c>
      <c r="B112" s="5" t="s">
        <v>783</v>
      </c>
      <c r="C112" s="6">
        <v>0.2</v>
      </c>
    </row>
    <row r="113" spans="1:3" ht="15" thickBot="1">
      <c r="A113" s="5" t="s">
        <v>219</v>
      </c>
      <c r="B113" s="5" t="s">
        <v>427</v>
      </c>
      <c r="C113" s="6">
        <v>0.2</v>
      </c>
    </row>
    <row r="114" spans="1:3" ht="15" thickBot="1">
      <c r="A114" s="5" t="s">
        <v>201</v>
      </c>
      <c r="B114" s="5" t="s">
        <v>427</v>
      </c>
      <c r="C114" s="6">
        <v>0.2</v>
      </c>
    </row>
    <row r="115" spans="1:3" ht="15" thickBot="1">
      <c r="A115" s="5" t="s">
        <v>248</v>
      </c>
      <c r="B115" s="5" t="s">
        <v>427</v>
      </c>
      <c r="C115" s="6">
        <v>0.2</v>
      </c>
    </row>
    <row r="116" spans="1:3" ht="15" thickBot="1">
      <c r="A116" s="5" t="s">
        <v>257</v>
      </c>
      <c r="B116" s="5" t="s">
        <v>427</v>
      </c>
      <c r="C116" s="6">
        <v>0.2</v>
      </c>
    </row>
    <row r="117" spans="1:3" ht="15" thickBot="1">
      <c r="A117" s="5" t="s">
        <v>276</v>
      </c>
      <c r="B117" s="5" t="s">
        <v>427</v>
      </c>
      <c r="C117" s="6">
        <v>0.2</v>
      </c>
    </row>
  </sheetData>
  <hyperlinks>
    <hyperlink ref="A34" r:id="rId1" display="http://frs24.ru/st/soderzhanie-fosfora-v-produktah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zoomScale="160" zoomScaleNormal="160" workbookViewId="0"/>
  </sheetViews>
  <sheetFormatPr defaultRowHeight="14.4"/>
  <cols>
    <col min="1" max="1" width="39.33203125" customWidth="1"/>
    <col min="2" max="3" width="13" customWidth="1"/>
    <col min="5" max="5" width="9" customWidth="1"/>
  </cols>
  <sheetData>
    <row r="1" spans="1:8" ht="27.6" thickBot="1">
      <c r="A1" s="1" t="s">
        <v>1259</v>
      </c>
      <c r="B1" s="1" t="s">
        <v>1</v>
      </c>
      <c r="C1" s="1" t="s">
        <v>2</v>
      </c>
      <c r="D1" s="9"/>
      <c r="F1" s="21" t="s">
        <v>1254</v>
      </c>
      <c r="H1" s="23"/>
    </row>
    <row r="2" spans="1:8" ht="15" thickBot="1">
      <c r="A2" s="11" t="s">
        <v>3</v>
      </c>
      <c r="B2" s="11" t="s">
        <v>4</v>
      </c>
      <c r="C2" s="12">
        <v>25</v>
      </c>
      <c r="D2" t="str">
        <f>LEFT(B2,LEN(B2)-3)</f>
        <v xml:space="preserve">25000 </v>
      </c>
      <c r="E2" s="19" t="str">
        <f t="shared" ref="E2" si="0">LEFT(C2,LEN(C2)-0)</f>
        <v>25</v>
      </c>
      <c r="F2" s="18">
        <f>100/E2</f>
        <v>4</v>
      </c>
    </row>
    <row r="3" spans="1:8" ht="15" thickBot="1">
      <c r="A3" s="11" t="s">
        <v>5</v>
      </c>
      <c r="B3" s="11" t="s">
        <v>6</v>
      </c>
      <c r="C3" s="12">
        <v>8.3699999999999992</v>
      </c>
      <c r="D3" t="str">
        <f t="shared" ref="D3:D66" si="1">LEFT(B3,LEN(B3)-3)</f>
        <v xml:space="preserve">8367 </v>
      </c>
      <c r="E3" s="19" t="str">
        <f t="shared" ref="E3:E66" si="2">LEFT(C3,LEN(C3)-0)</f>
        <v>8,37</v>
      </c>
      <c r="F3" s="18">
        <f t="shared" ref="F3:F66" si="3">100/E3</f>
        <v>11.947431302270013</v>
      </c>
    </row>
    <row r="4" spans="1:8" ht="15" thickBot="1">
      <c r="A4" s="11" t="s">
        <v>7</v>
      </c>
      <c r="B4" s="11" t="s">
        <v>8</v>
      </c>
      <c r="C4" s="12">
        <v>4.4000000000000004</v>
      </c>
      <c r="D4" t="str">
        <f t="shared" si="1"/>
        <v xml:space="preserve">4400 </v>
      </c>
      <c r="E4" s="19" t="str">
        <f t="shared" si="2"/>
        <v>4,4</v>
      </c>
      <c r="F4" s="18">
        <f t="shared" si="3"/>
        <v>22.727272727272727</v>
      </c>
    </row>
    <row r="5" spans="1:8" ht="15" thickBot="1">
      <c r="A5" s="11" t="s">
        <v>9</v>
      </c>
      <c r="B5" s="11" t="s">
        <v>10</v>
      </c>
      <c r="C5" s="12">
        <v>2</v>
      </c>
      <c r="D5" t="str">
        <f t="shared" si="1"/>
        <v xml:space="preserve">2000 </v>
      </c>
      <c r="E5" s="19" t="str">
        <f t="shared" si="2"/>
        <v>2</v>
      </c>
      <c r="F5" s="18">
        <f t="shared" si="3"/>
        <v>50</v>
      </c>
    </row>
    <row r="6" spans="1:8" ht="15" thickBot="1">
      <c r="A6" s="11" t="s">
        <v>11</v>
      </c>
      <c r="B6" s="11" t="s">
        <v>12</v>
      </c>
      <c r="C6" s="12">
        <v>1.5</v>
      </c>
      <c r="D6" t="str">
        <f t="shared" si="1"/>
        <v xml:space="preserve">1500 </v>
      </c>
      <c r="E6" s="19" t="str">
        <f t="shared" si="2"/>
        <v>1,5</v>
      </c>
      <c r="F6" s="18">
        <f t="shared" si="3"/>
        <v>66.666666666666671</v>
      </c>
    </row>
    <row r="7" spans="1:8" ht="15" thickBot="1">
      <c r="A7" s="11" t="s">
        <v>13</v>
      </c>
      <c r="B7" s="11" t="s">
        <v>14</v>
      </c>
      <c r="C7" s="12">
        <v>1.2</v>
      </c>
      <c r="D7" t="str">
        <f t="shared" si="1"/>
        <v xml:space="preserve">1200 </v>
      </c>
      <c r="E7" s="19" t="str">
        <f t="shared" si="2"/>
        <v>1,2</v>
      </c>
      <c r="F7" s="18">
        <f t="shared" si="3"/>
        <v>83.333333333333343</v>
      </c>
    </row>
    <row r="8" spans="1:8" ht="15" thickBot="1">
      <c r="A8" s="11" t="s">
        <v>15</v>
      </c>
      <c r="B8" s="11" t="s">
        <v>16</v>
      </c>
      <c r="C8" s="12">
        <v>0.95</v>
      </c>
      <c r="D8" t="str">
        <f t="shared" si="1"/>
        <v xml:space="preserve">950 </v>
      </c>
      <c r="E8" s="19" t="str">
        <f t="shared" si="2"/>
        <v>0,95</v>
      </c>
      <c r="F8" s="18">
        <f t="shared" si="3"/>
        <v>105.26315789473685</v>
      </c>
    </row>
    <row r="9" spans="1:8" ht="15" thickBot="1">
      <c r="A9" s="11" t="s">
        <v>17</v>
      </c>
      <c r="B9" s="11" t="s">
        <v>16</v>
      </c>
      <c r="C9" s="12">
        <v>0.95</v>
      </c>
      <c r="D9" t="str">
        <f t="shared" si="1"/>
        <v xml:space="preserve">950 </v>
      </c>
      <c r="E9" s="19" t="str">
        <f t="shared" si="2"/>
        <v>0,95</v>
      </c>
      <c r="F9" s="18">
        <f t="shared" si="3"/>
        <v>105.26315789473685</v>
      </c>
    </row>
    <row r="10" spans="1:8" ht="15" thickBot="1">
      <c r="A10" s="11" t="s">
        <v>18</v>
      </c>
      <c r="B10" s="11" t="s">
        <v>19</v>
      </c>
      <c r="C10" s="12">
        <v>0.93</v>
      </c>
      <c r="D10" t="str">
        <f t="shared" si="1"/>
        <v xml:space="preserve">925 </v>
      </c>
      <c r="E10" s="19" t="str">
        <f t="shared" si="2"/>
        <v>0,93</v>
      </c>
      <c r="F10" s="18">
        <f t="shared" si="3"/>
        <v>107.5268817204301</v>
      </c>
    </row>
    <row r="11" spans="1:8" ht="15" thickBot="1">
      <c r="A11" s="11" t="s">
        <v>20</v>
      </c>
      <c r="B11" s="11" t="s">
        <v>21</v>
      </c>
      <c r="C11" s="12">
        <v>0.75</v>
      </c>
      <c r="D11" t="str">
        <f t="shared" si="1"/>
        <v xml:space="preserve">750 </v>
      </c>
      <c r="E11" s="19" t="str">
        <f t="shared" si="2"/>
        <v>0,75</v>
      </c>
      <c r="F11" s="18">
        <f t="shared" si="3"/>
        <v>133.33333333333334</v>
      </c>
    </row>
    <row r="12" spans="1:8" ht="15" thickBot="1">
      <c r="A12" s="11" t="s">
        <v>22</v>
      </c>
      <c r="B12" s="11" t="s">
        <v>21</v>
      </c>
      <c r="C12" s="12">
        <v>0.75</v>
      </c>
      <c r="D12" t="str">
        <f t="shared" si="1"/>
        <v xml:space="preserve">750 </v>
      </c>
      <c r="E12" s="19" t="str">
        <f t="shared" si="2"/>
        <v>0,75</v>
      </c>
      <c r="F12" s="18">
        <f t="shared" si="3"/>
        <v>133.33333333333334</v>
      </c>
    </row>
    <row r="13" spans="1:8" ht="15" thickBot="1">
      <c r="A13" s="11" t="s">
        <v>23</v>
      </c>
      <c r="B13" s="11" t="s">
        <v>21</v>
      </c>
      <c r="C13" s="12">
        <v>0.75</v>
      </c>
      <c r="D13" t="str">
        <f t="shared" si="1"/>
        <v xml:space="preserve">750 </v>
      </c>
      <c r="E13" s="19" t="str">
        <f t="shared" si="2"/>
        <v>0,75</v>
      </c>
      <c r="F13" s="18">
        <f t="shared" si="3"/>
        <v>133.33333333333334</v>
      </c>
    </row>
    <row r="14" spans="1:8" ht="15" thickBot="1">
      <c r="A14" s="11" t="s">
        <v>24</v>
      </c>
      <c r="B14" s="11" t="s">
        <v>25</v>
      </c>
      <c r="C14" s="12">
        <v>0.67</v>
      </c>
      <c r="D14" t="str">
        <f t="shared" si="1"/>
        <v xml:space="preserve">667 </v>
      </c>
      <c r="E14" s="19" t="str">
        <f t="shared" si="2"/>
        <v>0,67</v>
      </c>
      <c r="F14" s="18">
        <f t="shared" si="3"/>
        <v>149.25373134328356</v>
      </c>
    </row>
    <row r="15" spans="1:8" ht="15" thickBot="1">
      <c r="A15" s="11" t="s">
        <v>26</v>
      </c>
      <c r="B15" s="11" t="s">
        <v>27</v>
      </c>
      <c r="C15" s="12">
        <v>0.65</v>
      </c>
      <c r="D15" t="str">
        <f t="shared" si="1"/>
        <v xml:space="preserve">653 </v>
      </c>
      <c r="E15" s="19" t="str">
        <f t="shared" si="2"/>
        <v>0,65</v>
      </c>
      <c r="F15" s="18">
        <f t="shared" si="3"/>
        <v>153.84615384615384</v>
      </c>
    </row>
    <row r="16" spans="1:8" ht="15" thickBot="1">
      <c r="A16" s="11" t="s">
        <v>28</v>
      </c>
      <c r="B16" s="11" t="s">
        <v>29</v>
      </c>
      <c r="C16" s="12">
        <v>0.57999999999999996</v>
      </c>
      <c r="D16" t="str">
        <f t="shared" si="1"/>
        <v xml:space="preserve">583 </v>
      </c>
      <c r="E16" s="19" t="str">
        <f t="shared" si="2"/>
        <v>0,58</v>
      </c>
      <c r="F16" s="18">
        <f t="shared" si="3"/>
        <v>172.41379310344828</v>
      </c>
    </row>
    <row r="17" spans="1:6" ht="15" thickBot="1">
      <c r="A17" s="11" t="s">
        <v>30</v>
      </c>
      <c r="B17" s="11" t="s">
        <v>31</v>
      </c>
      <c r="C17" s="12">
        <v>0.55000000000000004</v>
      </c>
      <c r="D17" t="str">
        <f t="shared" si="1"/>
        <v xml:space="preserve">550 </v>
      </c>
      <c r="E17" s="19" t="str">
        <f t="shared" si="2"/>
        <v>0,55</v>
      </c>
      <c r="F17" s="18">
        <f t="shared" si="3"/>
        <v>181.81818181818181</v>
      </c>
    </row>
    <row r="18" spans="1:6" ht="15" thickBot="1">
      <c r="A18" s="11" t="s">
        <v>32</v>
      </c>
      <c r="B18" s="11" t="s">
        <v>33</v>
      </c>
      <c r="C18" s="12">
        <v>0.51</v>
      </c>
      <c r="D18" t="str">
        <f t="shared" si="1"/>
        <v xml:space="preserve">508 </v>
      </c>
      <c r="E18" s="19" t="str">
        <f t="shared" si="2"/>
        <v>0,51</v>
      </c>
      <c r="F18" s="18">
        <f t="shared" si="3"/>
        <v>196.07843137254901</v>
      </c>
    </row>
    <row r="19" spans="1:6" ht="15" thickBot="1">
      <c r="A19" s="11" t="s">
        <v>34</v>
      </c>
      <c r="B19" s="11" t="s">
        <v>35</v>
      </c>
      <c r="C19" s="12">
        <v>0.48</v>
      </c>
      <c r="D19" t="str">
        <f t="shared" si="1"/>
        <v xml:space="preserve">483 </v>
      </c>
      <c r="E19" s="19" t="str">
        <f t="shared" si="2"/>
        <v>0,48</v>
      </c>
      <c r="F19" s="18">
        <f t="shared" si="3"/>
        <v>208.33333333333334</v>
      </c>
    </row>
    <row r="20" spans="1:6" ht="15" thickBot="1">
      <c r="A20" s="11" t="s">
        <v>36</v>
      </c>
      <c r="B20" s="11" t="s">
        <v>37</v>
      </c>
      <c r="C20" s="12">
        <v>0.45</v>
      </c>
      <c r="D20" t="str">
        <f t="shared" si="1"/>
        <v xml:space="preserve">450 </v>
      </c>
      <c r="E20" s="19" t="str">
        <f t="shared" si="2"/>
        <v>0,45</v>
      </c>
      <c r="F20" s="18">
        <f t="shared" si="3"/>
        <v>222.22222222222223</v>
      </c>
    </row>
    <row r="21" spans="1:6" ht="15" thickBot="1">
      <c r="A21" s="11" t="s">
        <v>38</v>
      </c>
      <c r="B21" s="11" t="s">
        <v>37</v>
      </c>
      <c r="C21" s="12">
        <v>0.45</v>
      </c>
      <c r="D21" t="str">
        <f t="shared" si="1"/>
        <v xml:space="preserve">450 </v>
      </c>
      <c r="E21" s="19" t="str">
        <f t="shared" si="2"/>
        <v>0,45</v>
      </c>
      <c r="F21" s="18">
        <f t="shared" si="3"/>
        <v>222.22222222222223</v>
      </c>
    </row>
    <row r="22" spans="1:6" ht="15" thickBot="1">
      <c r="A22" s="11" t="s">
        <v>39</v>
      </c>
      <c r="B22" s="11" t="s">
        <v>40</v>
      </c>
      <c r="C22" s="12">
        <v>0.43</v>
      </c>
      <c r="D22" t="str">
        <f t="shared" si="1"/>
        <v xml:space="preserve">434 </v>
      </c>
      <c r="E22" s="19" t="str">
        <f t="shared" si="2"/>
        <v>0,43</v>
      </c>
      <c r="F22" s="18">
        <f t="shared" si="3"/>
        <v>232.55813953488374</v>
      </c>
    </row>
    <row r="23" spans="1:6" ht="15" thickBot="1">
      <c r="A23" s="11" t="s">
        <v>41</v>
      </c>
      <c r="B23" s="11" t="s">
        <v>42</v>
      </c>
      <c r="C23" s="12">
        <v>0.42</v>
      </c>
      <c r="D23" t="str">
        <f t="shared" si="1"/>
        <v xml:space="preserve">417 </v>
      </c>
      <c r="E23" s="19" t="str">
        <f t="shared" si="2"/>
        <v>0,42</v>
      </c>
      <c r="F23" s="18">
        <f t="shared" si="3"/>
        <v>238.0952380952381</v>
      </c>
    </row>
    <row r="24" spans="1:6" ht="15" thickBot="1">
      <c r="A24" s="11" t="s">
        <v>43</v>
      </c>
      <c r="B24" s="11" t="s">
        <v>44</v>
      </c>
      <c r="C24" s="12">
        <v>0.39</v>
      </c>
      <c r="D24" t="str">
        <f t="shared" si="1"/>
        <v xml:space="preserve">386 </v>
      </c>
      <c r="E24" s="19" t="str">
        <f t="shared" si="2"/>
        <v>0,39</v>
      </c>
      <c r="F24" s="18">
        <f t="shared" si="3"/>
        <v>256.41025641025641</v>
      </c>
    </row>
    <row r="25" spans="1:6" ht="15" thickBot="1">
      <c r="A25" s="11" t="s">
        <v>45</v>
      </c>
      <c r="B25" s="11" t="s">
        <v>46</v>
      </c>
      <c r="C25" s="12">
        <v>0.38</v>
      </c>
      <c r="D25" t="str">
        <f t="shared" si="1"/>
        <v xml:space="preserve">377 </v>
      </c>
      <c r="E25" s="19" t="str">
        <f t="shared" si="2"/>
        <v>0,38</v>
      </c>
      <c r="F25" s="18">
        <f t="shared" si="3"/>
        <v>263.15789473684208</v>
      </c>
    </row>
    <row r="26" spans="1:6" ht="15" thickBot="1">
      <c r="A26" s="11" t="s">
        <v>47</v>
      </c>
      <c r="B26" s="11" t="s">
        <v>48</v>
      </c>
      <c r="C26" s="12">
        <v>0.35</v>
      </c>
      <c r="D26" t="str">
        <f t="shared" si="1"/>
        <v xml:space="preserve">350 </v>
      </c>
      <c r="E26" s="19" t="str">
        <f t="shared" si="2"/>
        <v>0,35</v>
      </c>
      <c r="F26" s="18">
        <f t="shared" si="3"/>
        <v>285.71428571428572</v>
      </c>
    </row>
    <row r="27" spans="1:6" ht="15" thickBot="1">
      <c r="A27" s="11" t="s">
        <v>49</v>
      </c>
      <c r="B27" s="11" t="s">
        <v>50</v>
      </c>
      <c r="C27" s="12">
        <v>0.35</v>
      </c>
      <c r="D27" t="str">
        <f t="shared" si="1"/>
        <v xml:space="preserve">346 </v>
      </c>
      <c r="E27" s="19" t="str">
        <f t="shared" si="2"/>
        <v>0,35</v>
      </c>
      <c r="F27" s="18">
        <f t="shared" si="3"/>
        <v>285.71428571428572</v>
      </c>
    </row>
    <row r="28" spans="1:6" ht="15" thickBot="1">
      <c r="A28" s="11" t="s">
        <v>51</v>
      </c>
      <c r="B28" s="11" t="s">
        <v>52</v>
      </c>
      <c r="C28" s="12">
        <v>0.34</v>
      </c>
      <c r="D28" t="str">
        <f t="shared" si="1"/>
        <v xml:space="preserve">337 </v>
      </c>
      <c r="E28" s="19" t="str">
        <f t="shared" si="2"/>
        <v>0,34</v>
      </c>
      <c r="F28" s="18">
        <f t="shared" si="3"/>
        <v>294.11764705882354</v>
      </c>
    </row>
    <row r="29" spans="1:6" ht="15" thickBot="1">
      <c r="A29" s="11" t="s">
        <v>53</v>
      </c>
      <c r="B29" s="11" t="s">
        <v>54</v>
      </c>
      <c r="C29" s="12">
        <v>0.33</v>
      </c>
      <c r="D29" t="str">
        <f t="shared" si="1"/>
        <v xml:space="preserve">333 </v>
      </c>
      <c r="E29" s="19" t="str">
        <f t="shared" si="2"/>
        <v>0,33</v>
      </c>
      <c r="F29" s="18">
        <f t="shared" si="3"/>
        <v>303.030303030303</v>
      </c>
    </row>
    <row r="30" spans="1:6" ht="15" thickBot="1">
      <c r="A30" s="11" t="s">
        <v>55</v>
      </c>
      <c r="B30" s="11" t="s">
        <v>54</v>
      </c>
      <c r="C30" s="12">
        <v>0.33</v>
      </c>
      <c r="D30" t="str">
        <f t="shared" si="1"/>
        <v xml:space="preserve">333 </v>
      </c>
      <c r="E30" s="19" t="str">
        <f t="shared" si="2"/>
        <v>0,33</v>
      </c>
      <c r="F30" s="18">
        <f t="shared" si="3"/>
        <v>303.030303030303</v>
      </c>
    </row>
    <row r="31" spans="1:6" ht="15" thickBot="1">
      <c r="A31" s="11" t="s">
        <v>56</v>
      </c>
      <c r="B31" s="11" t="s">
        <v>57</v>
      </c>
      <c r="C31" s="12">
        <v>0.3</v>
      </c>
      <c r="D31" t="str">
        <f t="shared" si="1"/>
        <v xml:space="preserve">303 </v>
      </c>
      <c r="E31" s="19" t="str">
        <f t="shared" si="2"/>
        <v>0,3</v>
      </c>
      <c r="F31" s="18">
        <f t="shared" si="3"/>
        <v>333.33333333333337</v>
      </c>
    </row>
    <row r="32" spans="1:6" ht="15" thickBot="1">
      <c r="A32" s="11" t="s">
        <v>58</v>
      </c>
      <c r="B32" s="11" t="s">
        <v>59</v>
      </c>
      <c r="C32" s="12">
        <v>0.3</v>
      </c>
      <c r="D32" t="str">
        <f t="shared" si="1"/>
        <v xml:space="preserve">300 </v>
      </c>
      <c r="E32" s="19" t="str">
        <f t="shared" si="2"/>
        <v>0,3</v>
      </c>
      <c r="F32" s="18">
        <f t="shared" si="3"/>
        <v>333.33333333333337</v>
      </c>
    </row>
    <row r="33" spans="1:6" ht="15" thickBot="1">
      <c r="A33" s="11" t="s">
        <v>60</v>
      </c>
      <c r="B33" s="11" t="s">
        <v>61</v>
      </c>
      <c r="C33" s="12">
        <v>0.28999999999999998</v>
      </c>
      <c r="D33" t="str">
        <f t="shared" si="1"/>
        <v xml:space="preserve">292 </v>
      </c>
      <c r="E33" s="19" t="str">
        <f t="shared" si="2"/>
        <v>0,29</v>
      </c>
      <c r="F33" s="18">
        <f t="shared" si="3"/>
        <v>344.82758620689657</v>
      </c>
    </row>
    <row r="34" spans="1:6" ht="15" thickBot="1">
      <c r="A34" s="2" t="s">
        <v>62</v>
      </c>
      <c r="B34" s="2" t="s">
        <v>63</v>
      </c>
      <c r="C34" s="3">
        <v>0.28999999999999998</v>
      </c>
      <c r="D34" t="str">
        <f t="shared" si="1"/>
        <v xml:space="preserve">288 </v>
      </c>
      <c r="E34" s="19" t="str">
        <f t="shared" si="2"/>
        <v>0,29</v>
      </c>
      <c r="F34" s="18">
        <f t="shared" si="3"/>
        <v>344.82758620689657</v>
      </c>
    </row>
    <row r="35" spans="1:6" ht="15" thickBot="1">
      <c r="A35" s="2" t="s">
        <v>64</v>
      </c>
      <c r="B35" s="2" t="s">
        <v>65</v>
      </c>
      <c r="C35" s="3">
        <v>0.28000000000000003</v>
      </c>
      <c r="D35" t="str">
        <f t="shared" si="1"/>
        <v xml:space="preserve">278 </v>
      </c>
      <c r="E35" s="19" t="str">
        <f t="shared" si="2"/>
        <v>0,28</v>
      </c>
      <c r="F35" s="18">
        <f t="shared" si="3"/>
        <v>357.14285714285711</v>
      </c>
    </row>
    <row r="36" spans="1:6" ht="15" thickBot="1">
      <c r="A36" s="2" t="s">
        <v>66</v>
      </c>
      <c r="B36" s="2" t="s">
        <v>67</v>
      </c>
      <c r="C36" s="3">
        <v>0.28000000000000003</v>
      </c>
      <c r="D36" t="str">
        <f t="shared" si="1"/>
        <v xml:space="preserve">277 </v>
      </c>
      <c r="E36" s="19" t="str">
        <f t="shared" si="2"/>
        <v>0,28</v>
      </c>
      <c r="F36" s="18">
        <f t="shared" si="3"/>
        <v>357.14285714285711</v>
      </c>
    </row>
    <row r="37" spans="1:6" ht="15" thickBot="1">
      <c r="A37" s="2" t="s">
        <v>68</v>
      </c>
      <c r="B37" s="2" t="s">
        <v>69</v>
      </c>
      <c r="C37" s="3">
        <v>0.27</v>
      </c>
      <c r="D37" t="str">
        <f t="shared" si="1"/>
        <v xml:space="preserve">270 </v>
      </c>
      <c r="E37" s="19" t="str">
        <f t="shared" si="2"/>
        <v>0,27</v>
      </c>
      <c r="F37" s="18">
        <f t="shared" si="3"/>
        <v>370.37037037037032</v>
      </c>
    </row>
    <row r="38" spans="1:6" ht="15" thickBot="1">
      <c r="A38" s="5" t="s">
        <v>71</v>
      </c>
      <c r="B38" s="5" t="s">
        <v>72</v>
      </c>
      <c r="C38" s="6">
        <v>0.27</v>
      </c>
      <c r="D38" t="str">
        <f t="shared" si="1"/>
        <v xml:space="preserve">267 </v>
      </c>
      <c r="E38" s="19" t="str">
        <f t="shared" si="2"/>
        <v>0,27</v>
      </c>
      <c r="F38" s="18">
        <f t="shared" si="3"/>
        <v>370.37037037037032</v>
      </c>
    </row>
    <row r="39" spans="1:6" ht="15" thickBot="1">
      <c r="A39" s="5" t="s">
        <v>73</v>
      </c>
      <c r="B39" s="5" t="s">
        <v>74</v>
      </c>
      <c r="C39" s="6">
        <v>0.26</v>
      </c>
      <c r="D39" t="str">
        <f t="shared" si="1"/>
        <v xml:space="preserve">264 </v>
      </c>
      <c r="E39" s="19" t="str">
        <f t="shared" si="2"/>
        <v>0,26</v>
      </c>
      <c r="F39" s="18">
        <f t="shared" si="3"/>
        <v>384.61538461538458</v>
      </c>
    </row>
    <row r="40" spans="1:6" ht="15" thickBot="1">
      <c r="A40" s="5" t="s">
        <v>75</v>
      </c>
      <c r="B40" s="5" t="s">
        <v>76</v>
      </c>
      <c r="C40" s="6">
        <v>0.26</v>
      </c>
      <c r="D40" t="str">
        <f t="shared" si="1"/>
        <v xml:space="preserve">260 </v>
      </c>
      <c r="E40" s="19" t="str">
        <f t="shared" si="2"/>
        <v>0,26</v>
      </c>
      <c r="F40" s="18">
        <f t="shared" si="3"/>
        <v>384.61538461538458</v>
      </c>
    </row>
    <row r="41" spans="1:6" ht="15" thickBot="1">
      <c r="A41" s="5" t="s">
        <v>77</v>
      </c>
      <c r="B41" s="5" t="s">
        <v>78</v>
      </c>
      <c r="C41" s="6">
        <v>0.26</v>
      </c>
      <c r="D41" t="str">
        <f t="shared" si="1"/>
        <v xml:space="preserve">258 </v>
      </c>
      <c r="E41" s="19" t="str">
        <f t="shared" si="2"/>
        <v>0,26</v>
      </c>
      <c r="F41" s="18">
        <f t="shared" si="3"/>
        <v>384.61538461538458</v>
      </c>
    </row>
    <row r="42" spans="1:6" ht="15" thickBot="1">
      <c r="A42" s="5" t="s">
        <v>79</v>
      </c>
      <c r="B42" s="5" t="s">
        <v>80</v>
      </c>
      <c r="C42" s="6">
        <v>0.26</v>
      </c>
      <c r="D42" t="str">
        <f t="shared" si="1"/>
        <v xml:space="preserve">255 </v>
      </c>
      <c r="E42" s="19" t="str">
        <f t="shared" si="2"/>
        <v>0,26</v>
      </c>
      <c r="F42" s="18">
        <f t="shared" si="3"/>
        <v>384.61538461538458</v>
      </c>
    </row>
    <row r="43" spans="1:6" ht="15" thickBot="1">
      <c r="A43" s="5" t="s">
        <v>81</v>
      </c>
      <c r="B43" s="5" t="s">
        <v>82</v>
      </c>
      <c r="C43" s="6">
        <v>0.25</v>
      </c>
      <c r="D43" t="str">
        <f t="shared" si="1"/>
        <v xml:space="preserve">250 </v>
      </c>
      <c r="E43" s="19" t="str">
        <f t="shared" si="2"/>
        <v>0,25</v>
      </c>
      <c r="F43" s="18">
        <f t="shared" si="3"/>
        <v>400</v>
      </c>
    </row>
    <row r="44" spans="1:6" ht="15" thickBot="1">
      <c r="A44" s="5" t="s">
        <v>83</v>
      </c>
      <c r="B44" s="5" t="s">
        <v>82</v>
      </c>
      <c r="C44" s="6">
        <v>0.25</v>
      </c>
      <c r="D44" t="str">
        <f t="shared" si="1"/>
        <v xml:space="preserve">250 </v>
      </c>
      <c r="E44" s="19" t="str">
        <f t="shared" si="2"/>
        <v>0,25</v>
      </c>
      <c r="F44" s="18">
        <f t="shared" si="3"/>
        <v>400</v>
      </c>
    </row>
    <row r="45" spans="1:6" ht="15" thickBot="1">
      <c r="A45" s="5" t="s">
        <v>84</v>
      </c>
      <c r="B45" s="5" t="s">
        <v>82</v>
      </c>
      <c r="C45" s="6">
        <v>0.25</v>
      </c>
      <c r="D45" t="str">
        <f t="shared" si="1"/>
        <v xml:space="preserve">250 </v>
      </c>
      <c r="E45" s="19" t="str">
        <f t="shared" si="2"/>
        <v>0,25</v>
      </c>
      <c r="F45" s="18">
        <f t="shared" si="3"/>
        <v>400</v>
      </c>
    </row>
    <row r="46" spans="1:6" ht="15" thickBot="1">
      <c r="A46" s="5" t="s">
        <v>85</v>
      </c>
      <c r="B46" s="5" t="s">
        <v>86</v>
      </c>
      <c r="C46" s="6">
        <v>0.24</v>
      </c>
      <c r="D46" t="str">
        <f t="shared" si="1"/>
        <v xml:space="preserve">242 </v>
      </c>
      <c r="E46" s="19" t="str">
        <f t="shared" si="2"/>
        <v>0,24</v>
      </c>
      <c r="F46" s="18">
        <f t="shared" si="3"/>
        <v>416.66666666666669</v>
      </c>
    </row>
    <row r="47" spans="1:6" ht="15" thickBot="1">
      <c r="A47" s="5" t="s">
        <v>87</v>
      </c>
      <c r="B47" s="5" t="s">
        <v>88</v>
      </c>
      <c r="C47" s="6">
        <v>0.24</v>
      </c>
      <c r="D47" t="str">
        <f t="shared" si="1"/>
        <v xml:space="preserve">238 </v>
      </c>
      <c r="E47" s="19" t="str">
        <f t="shared" si="2"/>
        <v>0,24</v>
      </c>
      <c r="F47" s="18">
        <f t="shared" si="3"/>
        <v>416.66666666666669</v>
      </c>
    </row>
    <row r="48" spans="1:6" ht="15" thickBot="1">
      <c r="A48" s="5" t="s">
        <v>89</v>
      </c>
      <c r="B48" s="5" t="s">
        <v>90</v>
      </c>
      <c r="C48" s="6">
        <v>0.22</v>
      </c>
      <c r="D48" t="str">
        <f t="shared" si="1"/>
        <v xml:space="preserve">222 </v>
      </c>
      <c r="E48" s="19" t="str">
        <f t="shared" si="2"/>
        <v>0,22</v>
      </c>
      <c r="F48" s="18">
        <f t="shared" si="3"/>
        <v>454.54545454545456</v>
      </c>
    </row>
    <row r="49" spans="1:6" ht="15" thickBot="1">
      <c r="A49" s="5" t="s">
        <v>91</v>
      </c>
      <c r="B49" s="5" t="s">
        <v>92</v>
      </c>
      <c r="C49" s="6">
        <v>0.21</v>
      </c>
      <c r="D49" t="str">
        <f t="shared" si="1"/>
        <v xml:space="preserve">207 </v>
      </c>
      <c r="E49" s="19" t="str">
        <f t="shared" si="2"/>
        <v>0,21</v>
      </c>
      <c r="F49" s="18">
        <f t="shared" si="3"/>
        <v>476.1904761904762</v>
      </c>
    </row>
    <row r="50" spans="1:6" ht="15" thickBot="1">
      <c r="A50" s="5" t="s">
        <v>93</v>
      </c>
      <c r="B50" s="5" t="s">
        <v>94</v>
      </c>
      <c r="C50" s="6">
        <v>0.2</v>
      </c>
      <c r="D50" t="str">
        <f t="shared" si="1"/>
        <v xml:space="preserve">200 </v>
      </c>
      <c r="E50" s="19" t="str">
        <f t="shared" si="2"/>
        <v>0,2</v>
      </c>
      <c r="F50" s="18">
        <f t="shared" si="3"/>
        <v>500</v>
      </c>
    </row>
    <row r="51" spans="1:6" ht="15" thickBot="1">
      <c r="A51" s="5" t="s">
        <v>95</v>
      </c>
      <c r="B51" s="5" t="s">
        <v>94</v>
      </c>
      <c r="C51" s="6">
        <v>0.2</v>
      </c>
      <c r="D51" t="str">
        <f t="shared" si="1"/>
        <v xml:space="preserve">200 </v>
      </c>
      <c r="E51" s="19" t="str">
        <f t="shared" si="2"/>
        <v>0,2</v>
      </c>
      <c r="F51" s="18">
        <f t="shared" si="3"/>
        <v>500</v>
      </c>
    </row>
    <row r="52" spans="1:6" ht="15" thickBot="1">
      <c r="A52" s="5" t="s">
        <v>96</v>
      </c>
      <c r="B52" s="5" t="s">
        <v>97</v>
      </c>
      <c r="C52" s="6">
        <v>0.18</v>
      </c>
      <c r="D52" t="str">
        <f t="shared" si="1"/>
        <v xml:space="preserve">183 </v>
      </c>
      <c r="E52" s="19" t="str">
        <f t="shared" si="2"/>
        <v>0,18</v>
      </c>
      <c r="F52" s="18">
        <f t="shared" si="3"/>
        <v>555.55555555555554</v>
      </c>
    </row>
    <row r="53" spans="1:6" ht="15" thickBot="1">
      <c r="A53" s="5" t="s">
        <v>98</v>
      </c>
      <c r="B53" s="5" t="s">
        <v>99</v>
      </c>
      <c r="C53" s="6">
        <v>0.18</v>
      </c>
      <c r="D53" t="str">
        <f t="shared" si="1"/>
        <v xml:space="preserve">181 </v>
      </c>
      <c r="E53" s="19" t="str">
        <f t="shared" si="2"/>
        <v>0,18</v>
      </c>
      <c r="F53" s="18">
        <f t="shared" si="3"/>
        <v>555.55555555555554</v>
      </c>
    </row>
    <row r="54" spans="1:6" ht="15" thickBot="1">
      <c r="A54" s="5" t="s">
        <v>100</v>
      </c>
      <c r="B54" s="5" t="s">
        <v>101</v>
      </c>
      <c r="C54" s="6">
        <v>0.18</v>
      </c>
      <c r="D54" t="str">
        <f t="shared" si="1"/>
        <v xml:space="preserve">180 </v>
      </c>
      <c r="E54" s="19" t="str">
        <f t="shared" si="2"/>
        <v>0,18</v>
      </c>
      <c r="F54" s="18">
        <f t="shared" si="3"/>
        <v>555.55555555555554</v>
      </c>
    </row>
    <row r="55" spans="1:6" ht="15" thickBot="1">
      <c r="A55" s="5" t="s">
        <v>102</v>
      </c>
      <c r="B55" s="5" t="s">
        <v>103</v>
      </c>
      <c r="C55" s="6">
        <v>0.17</v>
      </c>
      <c r="D55" t="str">
        <f t="shared" si="1"/>
        <v xml:space="preserve">167 </v>
      </c>
      <c r="E55" s="19" t="str">
        <f t="shared" si="2"/>
        <v>0,17</v>
      </c>
      <c r="F55" s="18">
        <f t="shared" si="3"/>
        <v>588.23529411764707</v>
      </c>
    </row>
    <row r="56" spans="1:6" ht="15" thickBot="1">
      <c r="A56" s="5" t="s">
        <v>104</v>
      </c>
      <c r="B56" s="5" t="s">
        <v>105</v>
      </c>
      <c r="C56" s="6">
        <v>0.17</v>
      </c>
      <c r="D56" t="str">
        <f t="shared" si="1"/>
        <v xml:space="preserve">165 </v>
      </c>
      <c r="E56" s="19" t="str">
        <f t="shared" si="2"/>
        <v>0,17</v>
      </c>
      <c r="F56" s="18">
        <f t="shared" si="3"/>
        <v>588.23529411764707</v>
      </c>
    </row>
    <row r="57" spans="1:6" ht="15" thickBot="1">
      <c r="A57" s="5" t="s">
        <v>106</v>
      </c>
      <c r="B57" s="5" t="s">
        <v>107</v>
      </c>
      <c r="C57" s="6">
        <v>0.16</v>
      </c>
      <c r="D57" t="str">
        <f t="shared" si="1"/>
        <v xml:space="preserve">163 </v>
      </c>
      <c r="E57" s="19" t="str">
        <f t="shared" si="2"/>
        <v>0,16</v>
      </c>
      <c r="F57" s="18">
        <f t="shared" si="3"/>
        <v>625</v>
      </c>
    </row>
    <row r="58" spans="1:6" ht="15" thickBot="1">
      <c r="A58" s="5" t="s">
        <v>108</v>
      </c>
      <c r="B58" s="5" t="s">
        <v>109</v>
      </c>
      <c r="C58" s="6">
        <v>0.16</v>
      </c>
      <c r="D58" t="str">
        <f t="shared" si="1"/>
        <v xml:space="preserve">160 </v>
      </c>
      <c r="E58" s="19" t="str">
        <f t="shared" si="2"/>
        <v>0,16</v>
      </c>
      <c r="F58" s="18">
        <f t="shared" si="3"/>
        <v>625</v>
      </c>
    </row>
    <row r="59" spans="1:6" ht="15" thickBot="1">
      <c r="A59" s="5" t="s">
        <v>110</v>
      </c>
      <c r="B59" s="5" t="s">
        <v>109</v>
      </c>
      <c r="C59" s="6">
        <v>0.16</v>
      </c>
      <c r="D59" t="str">
        <f t="shared" si="1"/>
        <v xml:space="preserve">160 </v>
      </c>
      <c r="E59" s="19" t="str">
        <f t="shared" si="2"/>
        <v>0,16</v>
      </c>
      <c r="F59" s="18">
        <f t="shared" si="3"/>
        <v>625</v>
      </c>
    </row>
    <row r="60" spans="1:6" ht="15" thickBot="1">
      <c r="A60" s="5" t="s">
        <v>111</v>
      </c>
      <c r="B60" s="5" t="s">
        <v>112</v>
      </c>
      <c r="C60" s="6">
        <v>0.16</v>
      </c>
      <c r="D60" t="str">
        <f t="shared" si="1"/>
        <v xml:space="preserve">158 </v>
      </c>
      <c r="E60" s="19" t="str">
        <f t="shared" si="2"/>
        <v>0,16</v>
      </c>
      <c r="F60" s="18">
        <f t="shared" si="3"/>
        <v>625</v>
      </c>
    </row>
    <row r="61" spans="1:6" ht="15" thickBot="1">
      <c r="A61" s="5" t="s">
        <v>113</v>
      </c>
      <c r="B61" s="5" t="s">
        <v>114</v>
      </c>
      <c r="C61" s="6">
        <v>0.15</v>
      </c>
      <c r="D61" t="str">
        <f t="shared" si="1"/>
        <v xml:space="preserve">150 </v>
      </c>
      <c r="E61" s="19" t="str">
        <f t="shared" si="2"/>
        <v>0,15</v>
      </c>
      <c r="F61" s="18">
        <f t="shared" si="3"/>
        <v>666.66666666666674</v>
      </c>
    </row>
    <row r="62" spans="1:6" ht="15" thickBot="1">
      <c r="A62" s="5" t="s">
        <v>115</v>
      </c>
      <c r="B62" s="5" t="s">
        <v>114</v>
      </c>
      <c r="C62" s="6">
        <v>0.15</v>
      </c>
      <c r="D62" t="str">
        <f t="shared" si="1"/>
        <v xml:space="preserve">150 </v>
      </c>
      <c r="E62" s="19" t="str">
        <f t="shared" si="2"/>
        <v>0,15</v>
      </c>
      <c r="F62" s="18">
        <f t="shared" si="3"/>
        <v>666.66666666666674</v>
      </c>
    </row>
    <row r="63" spans="1:6" ht="15" thickBot="1">
      <c r="A63" s="5" t="s">
        <v>116</v>
      </c>
      <c r="B63" s="5" t="s">
        <v>117</v>
      </c>
      <c r="C63" s="6">
        <v>0.15</v>
      </c>
      <c r="D63" t="str">
        <f t="shared" si="1"/>
        <v xml:space="preserve">147 </v>
      </c>
      <c r="E63" s="19" t="str">
        <f t="shared" si="2"/>
        <v>0,15</v>
      </c>
      <c r="F63" s="18">
        <f t="shared" si="3"/>
        <v>666.66666666666674</v>
      </c>
    </row>
    <row r="64" spans="1:6" ht="15" thickBot="1">
      <c r="A64" s="5" t="s">
        <v>118</v>
      </c>
      <c r="B64" s="5" t="s">
        <v>119</v>
      </c>
      <c r="C64" s="6">
        <v>0.14000000000000001</v>
      </c>
      <c r="D64" t="str">
        <f t="shared" si="1"/>
        <v xml:space="preserve">142 </v>
      </c>
      <c r="E64" s="19" t="str">
        <f t="shared" si="2"/>
        <v>0,14</v>
      </c>
      <c r="F64" s="18">
        <f t="shared" si="3"/>
        <v>714.28571428571422</v>
      </c>
    </row>
    <row r="65" spans="1:6" ht="15" thickBot="1">
      <c r="A65" s="5" t="s">
        <v>120</v>
      </c>
      <c r="B65" s="5" t="s">
        <v>121</v>
      </c>
      <c r="C65" s="6">
        <v>0.13</v>
      </c>
      <c r="D65" t="str">
        <f t="shared" si="1"/>
        <v xml:space="preserve">133 </v>
      </c>
      <c r="E65" s="19" t="str">
        <f t="shared" si="2"/>
        <v>0,13</v>
      </c>
      <c r="F65" s="18">
        <f t="shared" si="3"/>
        <v>769.23076923076917</v>
      </c>
    </row>
    <row r="66" spans="1:6" ht="15" thickBot="1">
      <c r="A66" s="5" t="s">
        <v>122</v>
      </c>
      <c r="B66" s="5" t="s">
        <v>121</v>
      </c>
      <c r="C66" s="6">
        <v>0.13</v>
      </c>
      <c r="D66" t="str">
        <f t="shared" si="1"/>
        <v xml:space="preserve">133 </v>
      </c>
      <c r="E66" s="19" t="str">
        <f t="shared" si="2"/>
        <v>0,13</v>
      </c>
      <c r="F66" s="18">
        <f t="shared" si="3"/>
        <v>769.23076923076917</v>
      </c>
    </row>
    <row r="67" spans="1:6" ht="15" thickBot="1">
      <c r="A67" s="5" t="s">
        <v>123</v>
      </c>
      <c r="B67" s="5" t="s">
        <v>124</v>
      </c>
      <c r="C67" s="6">
        <v>0.13</v>
      </c>
      <c r="D67" t="str">
        <f t="shared" ref="D67:D88" si="4">LEFT(B67,LEN(B67)-3)</f>
        <v xml:space="preserve">132 </v>
      </c>
      <c r="E67" s="19" t="str">
        <f t="shared" ref="E67:E88" si="5">LEFT(C67,LEN(C67)-0)</f>
        <v>0,13</v>
      </c>
      <c r="F67" s="18">
        <f t="shared" ref="F67:F88" si="6">100/E67</f>
        <v>769.23076923076917</v>
      </c>
    </row>
    <row r="68" spans="1:6" ht="15" thickBot="1">
      <c r="A68" s="5" t="s">
        <v>125</v>
      </c>
      <c r="B68" s="5" t="s">
        <v>126</v>
      </c>
      <c r="C68" s="6">
        <v>0.13</v>
      </c>
      <c r="D68" t="str">
        <f t="shared" si="4"/>
        <v xml:space="preserve">128 </v>
      </c>
      <c r="E68" s="19" t="str">
        <f t="shared" si="5"/>
        <v>0,13</v>
      </c>
      <c r="F68" s="18">
        <f t="shared" si="6"/>
        <v>769.23076923076917</v>
      </c>
    </row>
    <row r="69" spans="1:6" ht="15" thickBot="1">
      <c r="A69" s="5" t="s">
        <v>127</v>
      </c>
      <c r="B69" s="5" t="s">
        <v>128</v>
      </c>
      <c r="C69" s="6">
        <v>0.13</v>
      </c>
      <c r="D69" t="str">
        <f t="shared" si="4"/>
        <v xml:space="preserve">125 </v>
      </c>
      <c r="E69" s="19" t="str">
        <f t="shared" si="5"/>
        <v>0,13</v>
      </c>
      <c r="F69" s="18">
        <f t="shared" si="6"/>
        <v>769.23076923076917</v>
      </c>
    </row>
    <row r="70" spans="1:6" ht="15" thickBot="1">
      <c r="A70" s="5" t="s">
        <v>129</v>
      </c>
      <c r="B70" s="5" t="s">
        <v>130</v>
      </c>
      <c r="C70" s="6">
        <v>0.12</v>
      </c>
      <c r="D70" t="str">
        <f t="shared" si="4"/>
        <v xml:space="preserve">120 </v>
      </c>
      <c r="E70" s="19" t="str">
        <f t="shared" si="5"/>
        <v>0,12</v>
      </c>
      <c r="F70" s="18">
        <f t="shared" si="6"/>
        <v>833.33333333333337</v>
      </c>
    </row>
    <row r="71" spans="1:6" ht="15" thickBot="1">
      <c r="A71" s="5" t="s">
        <v>131</v>
      </c>
      <c r="B71" s="5" t="s">
        <v>132</v>
      </c>
      <c r="C71" s="6">
        <v>0.11</v>
      </c>
      <c r="D71" t="str">
        <f t="shared" si="4"/>
        <v xml:space="preserve">110 </v>
      </c>
      <c r="E71" s="19" t="str">
        <f t="shared" si="5"/>
        <v>0,11</v>
      </c>
      <c r="F71" s="18">
        <f t="shared" si="6"/>
        <v>909.09090909090912</v>
      </c>
    </row>
    <row r="72" spans="1:6" ht="15" thickBot="1">
      <c r="A72" s="5" t="s">
        <v>133</v>
      </c>
      <c r="B72" s="5" t="s">
        <v>134</v>
      </c>
      <c r="C72" s="6">
        <v>0.11</v>
      </c>
      <c r="D72" t="str">
        <f t="shared" si="4"/>
        <v xml:space="preserve">107 </v>
      </c>
      <c r="E72" s="19" t="str">
        <f t="shared" si="5"/>
        <v>0,11</v>
      </c>
      <c r="F72" s="18">
        <f t="shared" si="6"/>
        <v>909.09090909090912</v>
      </c>
    </row>
    <row r="73" spans="1:6" ht="15" thickBot="1">
      <c r="A73" s="5" t="s">
        <v>135</v>
      </c>
      <c r="B73" s="5" t="s">
        <v>136</v>
      </c>
      <c r="C73" s="6">
        <v>0.09</v>
      </c>
      <c r="D73" t="str">
        <f t="shared" si="4"/>
        <v xml:space="preserve">94 </v>
      </c>
      <c r="E73" s="19" t="str">
        <f t="shared" si="5"/>
        <v>0,09</v>
      </c>
      <c r="F73" s="18">
        <f t="shared" si="6"/>
        <v>1111.1111111111111</v>
      </c>
    </row>
    <row r="74" spans="1:6" ht="15" thickBot="1">
      <c r="A74" s="5" t="s">
        <v>137</v>
      </c>
      <c r="B74" s="5" t="s">
        <v>138</v>
      </c>
      <c r="C74" s="6">
        <v>0.09</v>
      </c>
      <c r="D74" t="str">
        <f t="shared" si="4"/>
        <v xml:space="preserve">85 </v>
      </c>
      <c r="E74" s="19" t="str">
        <f t="shared" si="5"/>
        <v>0,09</v>
      </c>
      <c r="F74" s="18">
        <f t="shared" si="6"/>
        <v>1111.1111111111111</v>
      </c>
    </row>
    <row r="75" spans="1:6" ht="15" thickBot="1">
      <c r="A75" s="5" t="s">
        <v>139</v>
      </c>
      <c r="B75" s="5" t="s">
        <v>140</v>
      </c>
      <c r="C75" s="6">
        <v>0.08</v>
      </c>
      <c r="D75" t="str">
        <f t="shared" si="4"/>
        <v xml:space="preserve">83 </v>
      </c>
      <c r="E75" s="19" t="str">
        <f t="shared" si="5"/>
        <v>0,08</v>
      </c>
      <c r="F75" s="18">
        <f t="shared" si="6"/>
        <v>1250</v>
      </c>
    </row>
    <row r="76" spans="1:6" ht="15" thickBot="1">
      <c r="A76" s="5" t="s">
        <v>141</v>
      </c>
      <c r="B76" s="5" t="s">
        <v>140</v>
      </c>
      <c r="C76" s="6">
        <v>0.08</v>
      </c>
      <c r="D76" t="str">
        <f t="shared" si="4"/>
        <v xml:space="preserve">83 </v>
      </c>
      <c r="E76" s="19" t="str">
        <f t="shared" si="5"/>
        <v>0,08</v>
      </c>
      <c r="F76" s="18">
        <f t="shared" si="6"/>
        <v>1250</v>
      </c>
    </row>
    <row r="77" spans="1:6" ht="15" thickBot="1">
      <c r="A77" s="5" t="s">
        <v>142</v>
      </c>
      <c r="B77" s="5" t="s">
        <v>143</v>
      </c>
      <c r="C77" s="6">
        <v>7.0000000000000007E-2</v>
      </c>
      <c r="D77" t="str">
        <f t="shared" si="4"/>
        <v xml:space="preserve">72 </v>
      </c>
      <c r="E77" s="19" t="str">
        <f t="shared" si="5"/>
        <v>0,07</v>
      </c>
      <c r="F77" s="18">
        <f t="shared" si="6"/>
        <v>1428.5714285714284</v>
      </c>
    </row>
    <row r="78" spans="1:6" ht="15" thickBot="1">
      <c r="A78" s="5" t="s">
        <v>144</v>
      </c>
      <c r="B78" s="5" t="s">
        <v>145</v>
      </c>
      <c r="C78" s="6">
        <v>7.0000000000000007E-2</v>
      </c>
      <c r="D78" t="str">
        <f t="shared" si="4"/>
        <v xml:space="preserve">67 </v>
      </c>
      <c r="E78" s="19" t="str">
        <f t="shared" si="5"/>
        <v>0,07</v>
      </c>
      <c r="F78" s="18">
        <f t="shared" si="6"/>
        <v>1428.5714285714284</v>
      </c>
    </row>
    <row r="79" spans="1:6" ht="15" thickBot="1">
      <c r="A79" s="5" t="s">
        <v>146</v>
      </c>
      <c r="B79" s="5" t="s">
        <v>145</v>
      </c>
      <c r="C79" s="6">
        <v>7.0000000000000007E-2</v>
      </c>
      <c r="D79" t="str">
        <f t="shared" si="4"/>
        <v xml:space="preserve">67 </v>
      </c>
      <c r="E79" s="19" t="str">
        <f t="shared" si="5"/>
        <v>0,07</v>
      </c>
      <c r="F79" s="18">
        <f t="shared" si="6"/>
        <v>1428.5714285714284</v>
      </c>
    </row>
    <row r="80" spans="1:6" ht="15" thickBot="1">
      <c r="A80" s="5" t="s">
        <v>147</v>
      </c>
      <c r="B80" s="5" t="s">
        <v>145</v>
      </c>
      <c r="C80" s="6">
        <v>7.0000000000000007E-2</v>
      </c>
      <c r="D80" t="str">
        <f t="shared" si="4"/>
        <v xml:space="preserve">67 </v>
      </c>
      <c r="E80" s="19" t="str">
        <f t="shared" si="5"/>
        <v>0,07</v>
      </c>
      <c r="F80" s="18">
        <f t="shared" si="6"/>
        <v>1428.5714285714284</v>
      </c>
    </row>
    <row r="81" spans="1:6" ht="15" thickBot="1">
      <c r="A81" s="5" t="s">
        <v>148</v>
      </c>
      <c r="B81" s="5" t="s">
        <v>149</v>
      </c>
      <c r="C81" s="6">
        <v>7.0000000000000007E-2</v>
      </c>
      <c r="D81" t="str">
        <f t="shared" si="4"/>
        <v xml:space="preserve">65 </v>
      </c>
      <c r="E81" s="19" t="str">
        <f t="shared" si="5"/>
        <v>0,07</v>
      </c>
      <c r="F81" s="18">
        <f t="shared" si="6"/>
        <v>1428.5714285714284</v>
      </c>
    </row>
    <row r="82" spans="1:6" ht="15" thickBot="1">
      <c r="A82" s="5" t="s">
        <v>150</v>
      </c>
      <c r="B82" s="5" t="s">
        <v>149</v>
      </c>
      <c r="C82" s="6">
        <v>7.0000000000000007E-2</v>
      </c>
      <c r="D82" t="str">
        <f t="shared" si="4"/>
        <v xml:space="preserve">65 </v>
      </c>
      <c r="E82" s="19" t="str">
        <f t="shared" si="5"/>
        <v>0,07</v>
      </c>
      <c r="F82" s="18">
        <f t="shared" si="6"/>
        <v>1428.5714285714284</v>
      </c>
    </row>
    <row r="83" spans="1:6" ht="15" thickBot="1">
      <c r="A83" s="5" t="s">
        <v>151</v>
      </c>
      <c r="B83" s="5" t="s">
        <v>149</v>
      </c>
      <c r="C83" s="6">
        <v>7.0000000000000007E-2</v>
      </c>
      <c r="D83" t="str">
        <f t="shared" si="4"/>
        <v xml:space="preserve">65 </v>
      </c>
      <c r="E83" s="19" t="str">
        <f t="shared" si="5"/>
        <v>0,07</v>
      </c>
      <c r="F83" s="18">
        <f t="shared" si="6"/>
        <v>1428.5714285714284</v>
      </c>
    </row>
    <row r="84" spans="1:6" ht="15" thickBot="1">
      <c r="A84" s="5" t="s">
        <v>152</v>
      </c>
      <c r="B84" s="5" t="s">
        <v>153</v>
      </c>
      <c r="C84" s="6">
        <v>0.06</v>
      </c>
      <c r="D84" t="str">
        <f t="shared" si="4"/>
        <v xml:space="preserve">62 </v>
      </c>
      <c r="E84" s="19" t="str">
        <f t="shared" si="5"/>
        <v>0,06</v>
      </c>
      <c r="F84" s="18">
        <f t="shared" si="6"/>
        <v>1666.6666666666667</v>
      </c>
    </row>
    <row r="85" spans="1:6" ht="15" thickBot="1">
      <c r="A85" s="5" t="s">
        <v>154</v>
      </c>
      <c r="B85" s="5" t="s">
        <v>155</v>
      </c>
      <c r="C85" s="6">
        <v>0.06</v>
      </c>
      <c r="D85" t="str">
        <f t="shared" si="4"/>
        <v xml:space="preserve">60 </v>
      </c>
      <c r="E85" s="19" t="str">
        <f t="shared" si="5"/>
        <v>0,06</v>
      </c>
      <c r="F85" s="18">
        <f t="shared" si="6"/>
        <v>1666.6666666666667</v>
      </c>
    </row>
    <row r="86" spans="1:6" ht="15" thickBot="1">
      <c r="A86" s="5" t="s">
        <v>156</v>
      </c>
      <c r="B86" s="5" t="s">
        <v>155</v>
      </c>
      <c r="C86" s="6">
        <v>0.06</v>
      </c>
      <c r="D86" t="str">
        <f t="shared" si="4"/>
        <v xml:space="preserve">60 </v>
      </c>
      <c r="E86" s="19" t="str">
        <f t="shared" si="5"/>
        <v>0,06</v>
      </c>
      <c r="F86" s="18">
        <f t="shared" si="6"/>
        <v>1666.6666666666667</v>
      </c>
    </row>
    <row r="87" spans="1:6" ht="15" thickBot="1">
      <c r="A87" s="5" t="s">
        <v>157</v>
      </c>
      <c r="B87" s="5" t="s">
        <v>158</v>
      </c>
      <c r="C87" s="6">
        <v>0.06</v>
      </c>
      <c r="D87" t="str">
        <f t="shared" si="4"/>
        <v xml:space="preserve">57 </v>
      </c>
      <c r="E87" s="19" t="str">
        <f t="shared" si="5"/>
        <v>0,06</v>
      </c>
      <c r="F87" s="18">
        <f t="shared" si="6"/>
        <v>1666.6666666666667</v>
      </c>
    </row>
    <row r="88" spans="1:6" ht="15" thickBot="1">
      <c r="A88" s="7" t="s">
        <v>159</v>
      </c>
      <c r="B88" s="7" t="s">
        <v>160</v>
      </c>
      <c r="C88" s="8">
        <v>0.06</v>
      </c>
      <c r="D88" t="str">
        <f t="shared" si="4"/>
        <v xml:space="preserve">55 </v>
      </c>
      <c r="E88" s="19" t="str">
        <f t="shared" si="5"/>
        <v>0,06</v>
      </c>
      <c r="F88" s="18">
        <f t="shared" si="6"/>
        <v>1666.6666666666667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60" zoomScaleNormal="160" workbookViewId="0"/>
  </sheetViews>
  <sheetFormatPr defaultRowHeight="14.4"/>
  <cols>
    <col min="1" max="1" width="42.6640625" customWidth="1"/>
  </cols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zoomScale="175" zoomScaleNormal="175" workbookViewId="0">
      <selection activeCell="F1" sqref="F1"/>
    </sheetView>
  </sheetViews>
  <sheetFormatPr defaultRowHeight="14.4"/>
  <cols>
    <col min="1" max="1" width="38.88671875" customWidth="1"/>
  </cols>
  <sheetData>
    <row r="1" spans="1:6" ht="36.6" thickBot="1">
      <c r="A1" s="1" t="s">
        <v>0</v>
      </c>
      <c r="B1" s="1" t="s">
        <v>784</v>
      </c>
      <c r="C1" s="1" t="s">
        <v>2</v>
      </c>
      <c r="F1" s="20" t="s">
        <v>1253</v>
      </c>
    </row>
    <row r="2" spans="1:6" ht="15" thickBot="1">
      <c r="A2" s="11" t="s">
        <v>261</v>
      </c>
      <c r="B2" s="11" t="s">
        <v>785</v>
      </c>
      <c r="C2" s="12">
        <v>1.57</v>
      </c>
      <c r="D2" t="str">
        <f>LEFT(B2,LEN(B2)-3)</f>
        <v>22</v>
      </c>
      <c r="E2" s="19" t="str">
        <f t="shared" ref="E2" si="0">LEFT(C2,LEN(C2)-0)</f>
        <v>1,57</v>
      </c>
      <c r="F2" s="18">
        <f>100/E2</f>
        <v>63.694267515923563</v>
      </c>
    </row>
    <row r="3" spans="1:6" ht="15" thickBot="1">
      <c r="A3" s="11" t="s">
        <v>163</v>
      </c>
      <c r="B3" s="11" t="s">
        <v>786</v>
      </c>
      <c r="C3" s="12">
        <v>1.1399999999999999</v>
      </c>
    </row>
    <row r="4" spans="1:6" ht="15" thickBot="1">
      <c r="A4" s="11" t="s">
        <v>609</v>
      </c>
      <c r="B4" s="11" t="s">
        <v>786</v>
      </c>
      <c r="C4" s="12">
        <v>1.1399999999999999</v>
      </c>
    </row>
    <row r="5" spans="1:6" ht="15" thickBot="1">
      <c r="A5" s="11" t="s">
        <v>169</v>
      </c>
      <c r="B5" s="11" t="s">
        <v>787</v>
      </c>
      <c r="C5" s="12">
        <v>1</v>
      </c>
    </row>
    <row r="6" spans="1:6" ht="15" thickBot="1">
      <c r="A6" s="11" t="s">
        <v>259</v>
      </c>
      <c r="B6" s="11" t="s">
        <v>1037</v>
      </c>
      <c r="C6" s="12">
        <v>0.87</v>
      </c>
    </row>
    <row r="7" spans="1:6" ht="15" thickBot="1">
      <c r="A7" s="11" t="s">
        <v>176</v>
      </c>
      <c r="B7" s="11" t="s">
        <v>1038</v>
      </c>
      <c r="C7" s="12">
        <v>0.84</v>
      </c>
    </row>
    <row r="8" spans="1:6" ht="15" thickBot="1">
      <c r="A8" s="11" t="s">
        <v>165</v>
      </c>
      <c r="B8" s="11" t="s">
        <v>1039</v>
      </c>
      <c r="C8" s="12">
        <v>0.69</v>
      </c>
    </row>
    <row r="9" spans="1:6" ht="15" thickBot="1">
      <c r="A9" s="11" t="s">
        <v>17</v>
      </c>
      <c r="B9" s="11" t="s">
        <v>1040</v>
      </c>
      <c r="C9" s="12">
        <v>0.64</v>
      </c>
    </row>
    <row r="10" spans="1:6" ht="15" thickBot="1">
      <c r="A10" s="11" t="s">
        <v>203</v>
      </c>
      <c r="B10" s="11" t="s">
        <v>1041</v>
      </c>
      <c r="C10" s="12">
        <v>0.59</v>
      </c>
    </row>
    <row r="11" spans="1:6" ht="15" thickBot="1">
      <c r="A11" s="11" t="s">
        <v>202</v>
      </c>
      <c r="B11" s="11" t="s">
        <v>1042</v>
      </c>
      <c r="C11" s="12">
        <v>0.53</v>
      </c>
    </row>
    <row r="12" spans="1:6" ht="15" thickBot="1">
      <c r="A12" s="11" t="s">
        <v>166</v>
      </c>
      <c r="B12" s="11" t="s">
        <v>482</v>
      </c>
      <c r="C12" s="12">
        <v>0.5</v>
      </c>
    </row>
    <row r="13" spans="1:6" ht="15" thickBot="1">
      <c r="A13" s="11" t="s">
        <v>5</v>
      </c>
      <c r="B13" s="11" t="s">
        <v>1043</v>
      </c>
      <c r="C13" s="12">
        <v>0.49</v>
      </c>
    </row>
    <row r="14" spans="1:6" ht="15" thickBot="1">
      <c r="A14" s="11" t="s">
        <v>18</v>
      </c>
      <c r="B14" s="11" t="s">
        <v>1044</v>
      </c>
      <c r="C14" s="12">
        <v>0.48</v>
      </c>
    </row>
    <row r="15" spans="1:6" ht="15" thickBot="1">
      <c r="A15" s="11" t="s">
        <v>183</v>
      </c>
      <c r="B15" s="11" t="s">
        <v>1044</v>
      </c>
      <c r="C15" s="12">
        <v>0.48</v>
      </c>
    </row>
    <row r="16" spans="1:6" ht="15" thickBot="1">
      <c r="A16" s="11" t="s">
        <v>137</v>
      </c>
      <c r="B16" s="11" t="s">
        <v>1045</v>
      </c>
      <c r="C16" s="12">
        <v>0.44</v>
      </c>
    </row>
    <row r="17" spans="1:3" ht="15" thickBot="1">
      <c r="A17" s="11" t="s">
        <v>162</v>
      </c>
      <c r="B17" s="11" t="s">
        <v>1046</v>
      </c>
      <c r="C17" s="12">
        <v>0.44</v>
      </c>
    </row>
    <row r="18" spans="1:3" ht="15" thickBot="1">
      <c r="A18" s="11" t="s">
        <v>296</v>
      </c>
      <c r="B18" s="11" t="s">
        <v>280</v>
      </c>
      <c r="C18" s="12">
        <v>0.43</v>
      </c>
    </row>
    <row r="19" spans="1:3" ht="15" thickBot="1">
      <c r="A19" s="11" t="s">
        <v>85</v>
      </c>
      <c r="B19" s="11" t="s">
        <v>280</v>
      </c>
      <c r="C19" s="12">
        <v>0.43</v>
      </c>
    </row>
    <row r="20" spans="1:3" ht="15" thickBot="1">
      <c r="A20" s="11" t="s">
        <v>175</v>
      </c>
      <c r="B20" s="11" t="s">
        <v>1047</v>
      </c>
      <c r="C20" s="12">
        <v>0.42</v>
      </c>
    </row>
    <row r="21" spans="1:3" ht="15" thickBot="1">
      <c r="A21" s="11" t="s">
        <v>662</v>
      </c>
      <c r="B21" s="11" t="s">
        <v>1048</v>
      </c>
      <c r="C21" s="12">
        <v>0.4</v>
      </c>
    </row>
    <row r="22" spans="1:3" ht="15" thickBot="1">
      <c r="A22" s="11" t="s">
        <v>189</v>
      </c>
      <c r="B22" s="11" t="s">
        <v>942</v>
      </c>
      <c r="C22" s="12">
        <v>0.39</v>
      </c>
    </row>
    <row r="23" spans="1:3" ht="15" thickBot="1">
      <c r="A23" s="11" t="s">
        <v>178</v>
      </c>
      <c r="B23" s="11" t="s">
        <v>942</v>
      </c>
      <c r="C23" s="12">
        <v>0.39</v>
      </c>
    </row>
    <row r="24" spans="1:3" ht="15" thickBot="1">
      <c r="A24" s="11" t="s">
        <v>164</v>
      </c>
      <c r="B24" s="11" t="s">
        <v>1049</v>
      </c>
      <c r="C24" s="12">
        <v>0.39</v>
      </c>
    </row>
    <row r="25" spans="1:3" ht="15" thickBot="1">
      <c r="A25" s="11" t="s">
        <v>181</v>
      </c>
      <c r="B25" s="11" t="s">
        <v>1049</v>
      </c>
      <c r="C25" s="12">
        <v>0.39</v>
      </c>
    </row>
    <row r="26" spans="1:3" ht="15" thickBot="1">
      <c r="A26" s="11" t="s">
        <v>182</v>
      </c>
      <c r="B26" s="11" t="s">
        <v>1049</v>
      </c>
      <c r="C26" s="12">
        <v>0.39</v>
      </c>
    </row>
    <row r="27" spans="1:3" ht="15" thickBot="1">
      <c r="A27" s="11" t="s">
        <v>195</v>
      </c>
      <c r="B27" s="11" t="s">
        <v>1050</v>
      </c>
      <c r="C27" s="12">
        <v>0.38</v>
      </c>
    </row>
    <row r="28" spans="1:3" ht="15" thickBot="1">
      <c r="A28" s="2" t="s">
        <v>170</v>
      </c>
      <c r="B28" s="2" t="s">
        <v>287</v>
      </c>
      <c r="C28" s="3">
        <v>0.36</v>
      </c>
    </row>
    <row r="29" spans="1:3" ht="15" thickBot="1">
      <c r="A29" s="2" t="s">
        <v>185</v>
      </c>
      <c r="B29" s="2" t="s">
        <v>1051</v>
      </c>
      <c r="C29" s="3">
        <v>0.35</v>
      </c>
    </row>
    <row r="30" spans="1:3" ht="15" thickBot="1">
      <c r="A30" s="2" t="s">
        <v>204</v>
      </c>
      <c r="B30" s="2" t="s">
        <v>1052</v>
      </c>
      <c r="C30" s="3">
        <v>0.34</v>
      </c>
    </row>
    <row r="31" spans="1:3" ht="15" thickBot="1">
      <c r="A31" s="2" t="s">
        <v>188</v>
      </c>
      <c r="B31" s="2" t="s">
        <v>1052</v>
      </c>
      <c r="C31" s="3">
        <v>0.34</v>
      </c>
    </row>
    <row r="32" spans="1:3" ht="15" thickBot="1">
      <c r="A32" s="2" t="s">
        <v>179</v>
      </c>
      <c r="B32" s="2" t="s">
        <v>1052</v>
      </c>
      <c r="C32" s="3">
        <v>0.34</v>
      </c>
    </row>
    <row r="33" spans="1:3" ht="15" thickBot="1">
      <c r="A33" s="2" t="s">
        <v>211</v>
      </c>
      <c r="B33" s="2" t="s">
        <v>1053</v>
      </c>
      <c r="C33" s="3">
        <v>0.3</v>
      </c>
    </row>
    <row r="34" spans="1:3" ht="15" thickBot="1">
      <c r="A34" s="2" t="s">
        <v>214</v>
      </c>
      <c r="B34" s="2" t="s">
        <v>1054</v>
      </c>
      <c r="C34" s="3">
        <v>0.28999999999999998</v>
      </c>
    </row>
    <row r="35" spans="1:3" ht="15" thickBot="1">
      <c r="A35" s="2" t="s">
        <v>190</v>
      </c>
      <c r="B35" s="2" t="s">
        <v>1054</v>
      </c>
      <c r="C35" s="3">
        <v>0.28999999999999998</v>
      </c>
    </row>
    <row r="36" spans="1:3" ht="15" thickBot="1">
      <c r="A36" s="2" t="s">
        <v>187</v>
      </c>
      <c r="B36" s="2" t="s">
        <v>1054</v>
      </c>
      <c r="C36" s="3">
        <v>0.28999999999999998</v>
      </c>
    </row>
    <row r="37" spans="1:3" ht="15" thickBot="1">
      <c r="A37" s="5" t="s">
        <v>177</v>
      </c>
      <c r="B37" s="5" t="s">
        <v>991</v>
      </c>
      <c r="C37" s="6">
        <v>0.28000000000000003</v>
      </c>
    </row>
    <row r="38" spans="1:3" ht="15" thickBot="1">
      <c r="A38" s="5" t="s">
        <v>194</v>
      </c>
      <c r="B38" s="5" t="s">
        <v>991</v>
      </c>
      <c r="C38" s="6">
        <v>0.28000000000000003</v>
      </c>
    </row>
    <row r="39" spans="1:3" ht="15" thickBot="1">
      <c r="A39" s="5" t="s">
        <v>167</v>
      </c>
      <c r="B39" s="5" t="s">
        <v>991</v>
      </c>
      <c r="C39" s="6">
        <v>0.28000000000000003</v>
      </c>
    </row>
    <row r="40" spans="1:3" ht="15" thickBot="1">
      <c r="A40" s="5" t="s">
        <v>225</v>
      </c>
      <c r="B40" s="5" t="s">
        <v>991</v>
      </c>
      <c r="C40" s="6">
        <v>0.28000000000000003</v>
      </c>
    </row>
    <row r="41" spans="1:3" ht="15" thickBot="1">
      <c r="A41" s="5" t="s">
        <v>226</v>
      </c>
      <c r="B41" s="5" t="s">
        <v>991</v>
      </c>
      <c r="C41" s="6">
        <v>0.28000000000000003</v>
      </c>
    </row>
    <row r="42" spans="1:3" ht="15" thickBot="1">
      <c r="A42" s="5" t="s">
        <v>174</v>
      </c>
      <c r="B42" s="5" t="s">
        <v>890</v>
      </c>
      <c r="C42" s="6">
        <v>0.27</v>
      </c>
    </row>
    <row r="43" spans="1:3" ht="15" thickBot="1">
      <c r="A43" s="5" t="s">
        <v>173</v>
      </c>
      <c r="B43" s="5" t="s">
        <v>892</v>
      </c>
      <c r="C43" s="6">
        <v>0.26</v>
      </c>
    </row>
    <row r="44" spans="1:3" ht="15" thickBot="1">
      <c r="A44" s="5" t="s">
        <v>197</v>
      </c>
      <c r="B44" s="5" t="s">
        <v>1055</v>
      </c>
      <c r="C44" s="6">
        <v>0.26</v>
      </c>
    </row>
    <row r="45" spans="1:3" ht="15" thickBot="1">
      <c r="A45" s="5" t="s">
        <v>180</v>
      </c>
      <c r="B45" s="5" t="s">
        <v>1055</v>
      </c>
      <c r="C45" s="6">
        <v>0.26</v>
      </c>
    </row>
    <row r="46" spans="1:3" ht="15" thickBot="1">
      <c r="A46" s="5" t="s">
        <v>277</v>
      </c>
      <c r="B46" s="5" t="s">
        <v>993</v>
      </c>
      <c r="C46" s="6">
        <v>0.25</v>
      </c>
    </row>
    <row r="47" spans="1:3" ht="15" thickBot="1">
      <c r="A47" s="5" t="s">
        <v>198</v>
      </c>
      <c r="B47" s="5" t="s">
        <v>993</v>
      </c>
      <c r="C47" s="6">
        <v>0.25</v>
      </c>
    </row>
    <row r="48" spans="1:3" ht="15" thickBot="1">
      <c r="A48" s="5" t="s">
        <v>23</v>
      </c>
      <c r="B48" s="5" t="s">
        <v>993</v>
      </c>
      <c r="C48" s="6">
        <v>0.25</v>
      </c>
    </row>
    <row r="49" spans="1:3" ht="15" thickBot="1">
      <c r="A49" s="5" t="s">
        <v>264</v>
      </c>
      <c r="B49" s="5" t="s">
        <v>1056</v>
      </c>
      <c r="C49" s="6">
        <v>0.24</v>
      </c>
    </row>
    <row r="50" spans="1:3" ht="15" thickBot="1">
      <c r="A50" s="5" t="s">
        <v>73</v>
      </c>
      <c r="B50" s="5" t="s">
        <v>1057</v>
      </c>
      <c r="C50" s="6">
        <v>0.23</v>
      </c>
    </row>
    <row r="51" spans="1:3" ht="15" thickBot="1">
      <c r="A51" s="5" t="s">
        <v>28</v>
      </c>
      <c r="B51" s="5" t="s">
        <v>1057</v>
      </c>
      <c r="C51" s="6">
        <v>0.23</v>
      </c>
    </row>
    <row r="52" spans="1:3" ht="15" thickBot="1">
      <c r="A52" s="5" t="s">
        <v>156</v>
      </c>
      <c r="B52" s="5" t="s">
        <v>1057</v>
      </c>
      <c r="C52" s="6">
        <v>0.23</v>
      </c>
    </row>
    <row r="53" spans="1:3" ht="15" thickBot="1">
      <c r="A53" s="5" t="s">
        <v>168</v>
      </c>
      <c r="B53" s="5" t="s">
        <v>1057</v>
      </c>
      <c r="C53" s="6">
        <v>0.23</v>
      </c>
    </row>
    <row r="54" spans="1:3" ht="15" thickBot="1">
      <c r="A54" s="5" t="s">
        <v>34</v>
      </c>
      <c r="B54" s="5" t="s">
        <v>1057</v>
      </c>
      <c r="C54" s="6">
        <v>0.23</v>
      </c>
    </row>
    <row r="55" spans="1:3" ht="15" thickBot="1">
      <c r="A55" s="5" t="s">
        <v>32</v>
      </c>
      <c r="B55" s="5" t="s">
        <v>999</v>
      </c>
      <c r="C55" s="6">
        <v>0.22</v>
      </c>
    </row>
    <row r="56" spans="1:3" ht="15" thickBot="1">
      <c r="A56" s="5" t="s">
        <v>320</v>
      </c>
      <c r="B56" s="5" t="s">
        <v>999</v>
      </c>
      <c r="C56" s="6">
        <v>0.22</v>
      </c>
    </row>
    <row r="57" spans="1:3" ht="15" thickBot="1">
      <c r="A57" s="5" t="s">
        <v>102</v>
      </c>
      <c r="B57" s="5" t="s">
        <v>496</v>
      </c>
      <c r="C57" s="6">
        <v>0.21</v>
      </c>
    </row>
    <row r="58" spans="1:3" ht="15" thickBot="1">
      <c r="A58" s="5" t="s">
        <v>234</v>
      </c>
      <c r="B58" s="5" t="s">
        <v>496</v>
      </c>
      <c r="C58" s="6">
        <v>0.21</v>
      </c>
    </row>
    <row r="59" spans="1:3" ht="15" thickBot="1">
      <c r="A59" s="5" t="s">
        <v>497</v>
      </c>
      <c r="B59" s="5" t="s">
        <v>496</v>
      </c>
      <c r="C59" s="6">
        <v>0.21</v>
      </c>
    </row>
    <row r="60" spans="1:3" ht="15" thickBot="1">
      <c r="A60" s="5" t="s">
        <v>218</v>
      </c>
      <c r="B60" s="5" t="s">
        <v>496</v>
      </c>
      <c r="C60" s="6">
        <v>0.21</v>
      </c>
    </row>
    <row r="61" spans="1:3" ht="15" thickBot="1">
      <c r="A61" s="5" t="s">
        <v>351</v>
      </c>
      <c r="B61" s="5" t="s">
        <v>496</v>
      </c>
      <c r="C61" s="6">
        <v>0.21</v>
      </c>
    </row>
    <row r="62" spans="1:3" ht="15" thickBot="1">
      <c r="A62" s="5" t="s">
        <v>229</v>
      </c>
      <c r="B62" s="5" t="s">
        <v>943</v>
      </c>
      <c r="C62" s="6">
        <v>0.21</v>
      </c>
    </row>
    <row r="63" spans="1:3" ht="15" thickBot="1">
      <c r="A63" s="5" t="s">
        <v>536</v>
      </c>
      <c r="B63" s="5" t="s">
        <v>943</v>
      </c>
      <c r="C63" s="6">
        <v>0.21</v>
      </c>
    </row>
    <row r="64" spans="1:3" ht="15" thickBot="1">
      <c r="A64" s="5" t="s">
        <v>258</v>
      </c>
      <c r="B64" s="5" t="s">
        <v>1058</v>
      </c>
      <c r="C64" s="6">
        <v>0.19</v>
      </c>
    </row>
    <row r="65" spans="1:3" ht="15" thickBot="1">
      <c r="A65" s="5" t="s">
        <v>352</v>
      </c>
      <c r="B65" s="5" t="s">
        <v>1058</v>
      </c>
      <c r="C65" s="6">
        <v>0.19</v>
      </c>
    </row>
    <row r="66" spans="1:3" ht="15" thickBot="1">
      <c r="A66" s="5" t="s">
        <v>186</v>
      </c>
      <c r="B66" s="5" t="s">
        <v>1058</v>
      </c>
      <c r="C66" s="6">
        <v>0.19</v>
      </c>
    </row>
    <row r="67" spans="1:3" ht="15" thickBot="1">
      <c r="A67" s="5" t="s">
        <v>196</v>
      </c>
      <c r="B67" s="5" t="s">
        <v>1058</v>
      </c>
      <c r="C67" s="6">
        <v>0.19</v>
      </c>
    </row>
    <row r="68" spans="1:3" ht="15" thickBot="1">
      <c r="A68" s="5" t="s">
        <v>273</v>
      </c>
      <c r="B68" s="5" t="s">
        <v>1058</v>
      </c>
      <c r="C68" s="6">
        <v>0.19</v>
      </c>
    </row>
    <row r="69" spans="1:3" ht="15" thickBot="1">
      <c r="A69" s="5" t="s">
        <v>215</v>
      </c>
      <c r="B69" s="5" t="s">
        <v>1059</v>
      </c>
      <c r="C69" s="6">
        <v>0.19</v>
      </c>
    </row>
    <row r="70" spans="1:3" ht="15" thickBot="1">
      <c r="A70" s="5" t="s">
        <v>550</v>
      </c>
      <c r="B70" s="5" t="s">
        <v>1059</v>
      </c>
      <c r="C70" s="6">
        <v>0.19</v>
      </c>
    </row>
    <row r="71" spans="1:3" ht="15" thickBot="1">
      <c r="A71" s="5" t="s">
        <v>210</v>
      </c>
      <c r="B71" s="5" t="s">
        <v>1060</v>
      </c>
      <c r="C71" s="6">
        <v>0.18</v>
      </c>
    </row>
    <row r="72" spans="1:3" ht="15" thickBot="1">
      <c r="A72" s="5" t="s">
        <v>95</v>
      </c>
      <c r="B72" s="5" t="s">
        <v>1060</v>
      </c>
      <c r="C72" s="6">
        <v>0.18</v>
      </c>
    </row>
    <row r="73" spans="1:3" ht="15" thickBot="1">
      <c r="A73" s="5" t="s">
        <v>75</v>
      </c>
      <c r="B73" s="5" t="s">
        <v>1060</v>
      </c>
      <c r="C73" s="6">
        <v>0.18</v>
      </c>
    </row>
    <row r="74" spans="1:3" ht="15" thickBot="1">
      <c r="A74" s="5" t="s">
        <v>30</v>
      </c>
      <c r="B74" s="5" t="s">
        <v>1061</v>
      </c>
      <c r="C74" s="6">
        <v>0.17</v>
      </c>
    </row>
    <row r="75" spans="1:3" ht="15" thickBot="1">
      <c r="A75" s="5" t="s">
        <v>270</v>
      </c>
      <c r="B75" s="5" t="s">
        <v>1061</v>
      </c>
      <c r="C75" s="6">
        <v>0.17</v>
      </c>
    </row>
    <row r="76" spans="1:3" ht="15" thickBot="1">
      <c r="A76" s="5" t="s">
        <v>271</v>
      </c>
      <c r="B76" s="5" t="s">
        <v>1061</v>
      </c>
      <c r="C76" s="6">
        <v>0.17</v>
      </c>
    </row>
    <row r="77" spans="1:3" ht="15" thickBot="1">
      <c r="A77" s="5" t="s">
        <v>199</v>
      </c>
      <c r="B77" s="5" t="s">
        <v>1061</v>
      </c>
      <c r="C77" s="6">
        <v>0.17</v>
      </c>
    </row>
    <row r="78" spans="1:3" ht="15" thickBot="1">
      <c r="A78" s="5" t="s">
        <v>788</v>
      </c>
      <c r="B78" s="5" t="s">
        <v>1062</v>
      </c>
      <c r="C78" s="6">
        <v>0.16</v>
      </c>
    </row>
    <row r="79" spans="1:3" ht="15" thickBot="1">
      <c r="A79" s="5" t="s">
        <v>364</v>
      </c>
      <c r="B79" s="5" t="s">
        <v>944</v>
      </c>
      <c r="C79" s="6">
        <v>0.16</v>
      </c>
    </row>
    <row r="80" spans="1:3" ht="15" thickBot="1">
      <c r="A80" s="5" t="s">
        <v>477</v>
      </c>
      <c r="B80" s="5" t="s">
        <v>944</v>
      </c>
      <c r="C80" s="6">
        <v>0.16</v>
      </c>
    </row>
    <row r="81" spans="1:3" ht="15" thickBot="1">
      <c r="A81" s="5" t="s">
        <v>283</v>
      </c>
      <c r="B81" s="5" t="s">
        <v>1012</v>
      </c>
      <c r="C81" s="6">
        <v>0.15</v>
      </c>
    </row>
    <row r="82" spans="1:3" ht="15" thickBot="1">
      <c r="A82" s="5" t="s">
        <v>171</v>
      </c>
      <c r="B82" s="5" t="s">
        <v>1012</v>
      </c>
      <c r="C82" s="6">
        <v>0.15</v>
      </c>
    </row>
    <row r="83" spans="1:3" ht="15" thickBot="1">
      <c r="A83" s="5" t="s">
        <v>212</v>
      </c>
      <c r="B83" s="5" t="s">
        <v>1012</v>
      </c>
      <c r="C83" s="6">
        <v>0.15</v>
      </c>
    </row>
    <row r="84" spans="1:3" ht="15" thickBot="1">
      <c r="A84" s="5" t="s">
        <v>495</v>
      </c>
      <c r="B84" s="5" t="s">
        <v>1012</v>
      </c>
      <c r="C84" s="6">
        <v>0.15</v>
      </c>
    </row>
    <row r="85" spans="1:3" ht="15" thickBot="1">
      <c r="A85" s="5" t="s">
        <v>200</v>
      </c>
      <c r="B85" s="5" t="s">
        <v>1012</v>
      </c>
      <c r="C85" s="6">
        <v>0.15</v>
      </c>
    </row>
    <row r="86" spans="1:3" ht="15" thickBot="1">
      <c r="A86" s="5" t="s">
        <v>192</v>
      </c>
      <c r="B86" s="5" t="s">
        <v>498</v>
      </c>
      <c r="C86" s="6">
        <v>0.14000000000000001</v>
      </c>
    </row>
    <row r="87" spans="1:3" ht="15" thickBot="1">
      <c r="A87" s="5" t="s">
        <v>221</v>
      </c>
      <c r="B87" s="5" t="s">
        <v>498</v>
      </c>
      <c r="C87" s="6">
        <v>0.14000000000000001</v>
      </c>
    </row>
    <row r="88" spans="1:3" ht="15" thickBot="1">
      <c r="A88" s="5" t="s">
        <v>274</v>
      </c>
      <c r="B88" s="5" t="s">
        <v>498</v>
      </c>
      <c r="C88" s="6">
        <v>0.14000000000000001</v>
      </c>
    </row>
    <row r="89" spans="1:3" ht="15" thickBot="1">
      <c r="A89" s="5" t="s">
        <v>11</v>
      </c>
      <c r="B89" s="5" t="s">
        <v>498</v>
      </c>
      <c r="C89" s="6">
        <v>0.14000000000000001</v>
      </c>
    </row>
    <row r="90" spans="1:3" ht="15" thickBot="1">
      <c r="A90" s="5" t="s">
        <v>232</v>
      </c>
      <c r="B90" s="5" t="s">
        <v>498</v>
      </c>
      <c r="C90" s="6">
        <v>0.14000000000000001</v>
      </c>
    </row>
    <row r="91" spans="1:3" ht="15" thickBot="1">
      <c r="A91" s="5" t="s">
        <v>284</v>
      </c>
      <c r="B91" s="5" t="s">
        <v>498</v>
      </c>
      <c r="C91" s="6">
        <v>0.14000000000000001</v>
      </c>
    </row>
    <row r="92" spans="1:3" ht="15" thickBot="1">
      <c r="A92" s="5" t="s">
        <v>41</v>
      </c>
      <c r="B92" s="5" t="s">
        <v>498</v>
      </c>
      <c r="C92" s="6">
        <v>0.14000000000000001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zoomScale="160" zoomScaleNormal="160" workbookViewId="0">
      <selection activeCell="F1" sqref="F1"/>
    </sheetView>
  </sheetViews>
  <sheetFormatPr defaultRowHeight="14.4"/>
  <cols>
    <col min="1" max="1" width="41.5546875" customWidth="1"/>
    <col min="2" max="2" width="11.6640625" customWidth="1"/>
  </cols>
  <sheetData>
    <row r="1" spans="1:6" ht="36.6" thickBot="1">
      <c r="A1" s="1" t="s">
        <v>0</v>
      </c>
      <c r="B1" s="1" t="s">
        <v>789</v>
      </c>
      <c r="C1" s="1" t="s">
        <v>2</v>
      </c>
      <c r="F1" s="20" t="s">
        <v>1253</v>
      </c>
    </row>
    <row r="2" spans="1:6" ht="15" thickBot="1">
      <c r="A2" s="11" t="s">
        <v>609</v>
      </c>
      <c r="B2" s="11" t="s">
        <v>59</v>
      </c>
      <c r="C2" s="12">
        <v>2</v>
      </c>
      <c r="D2" t="str">
        <f>LEFT(B2,LEN(B2)-3)</f>
        <v xml:space="preserve">300 </v>
      </c>
      <c r="E2" s="19" t="str">
        <f t="shared" ref="E2" si="0">LEFT(C2,LEN(C2)-0)</f>
        <v>2</v>
      </c>
      <c r="F2" s="18">
        <f>100/E2</f>
        <v>50</v>
      </c>
    </row>
    <row r="3" spans="1:6" ht="15" thickBot="1">
      <c r="A3" s="11" t="s">
        <v>224</v>
      </c>
      <c r="B3" s="11" t="s">
        <v>94</v>
      </c>
      <c r="C3" s="12">
        <v>1.33</v>
      </c>
    </row>
    <row r="4" spans="1:6" ht="15" thickBot="1">
      <c r="A4" s="11" t="s">
        <v>282</v>
      </c>
      <c r="B4" s="11" t="s">
        <v>790</v>
      </c>
      <c r="C4" s="12">
        <v>0.9</v>
      </c>
    </row>
    <row r="5" spans="1:6" ht="15" thickBot="1">
      <c r="A5" s="11" t="s">
        <v>285</v>
      </c>
      <c r="B5" s="11" t="s">
        <v>132</v>
      </c>
      <c r="C5" s="12">
        <v>0.73</v>
      </c>
    </row>
    <row r="6" spans="1:6" ht="15" thickBot="1">
      <c r="A6" s="11" t="s">
        <v>17</v>
      </c>
      <c r="B6" s="11" t="s">
        <v>791</v>
      </c>
      <c r="C6" s="12">
        <v>0.43</v>
      </c>
    </row>
    <row r="7" spans="1:6" ht="15" thickBot="1">
      <c r="A7" s="11" t="s">
        <v>290</v>
      </c>
      <c r="B7" s="11" t="s">
        <v>155</v>
      </c>
      <c r="C7" s="12">
        <v>0.4</v>
      </c>
    </row>
    <row r="8" spans="1:6" ht="15" thickBot="1">
      <c r="A8" s="2" t="s">
        <v>205</v>
      </c>
      <c r="B8" s="2" t="s">
        <v>160</v>
      </c>
      <c r="C8" s="3">
        <v>0.37</v>
      </c>
    </row>
    <row r="9" spans="1:6" ht="15" thickBot="1">
      <c r="A9" s="2" t="s">
        <v>275</v>
      </c>
      <c r="B9" s="2" t="s">
        <v>392</v>
      </c>
      <c r="C9" s="3">
        <v>0.33</v>
      </c>
    </row>
    <row r="10" spans="1:6" ht="15" thickBot="1">
      <c r="A10" s="2" t="s">
        <v>219</v>
      </c>
      <c r="B10" s="2" t="s">
        <v>392</v>
      </c>
      <c r="C10" s="3">
        <v>0.33</v>
      </c>
    </row>
    <row r="11" spans="1:6" ht="15" thickBot="1">
      <c r="A11" s="2" t="s">
        <v>288</v>
      </c>
      <c r="B11" s="2" t="s">
        <v>392</v>
      </c>
      <c r="C11" s="3">
        <v>0.33</v>
      </c>
    </row>
    <row r="12" spans="1:6" ht="15" thickBot="1">
      <c r="A12" s="2" t="s">
        <v>201</v>
      </c>
      <c r="B12" s="2" t="s">
        <v>392</v>
      </c>
      <c r="C12" s="3">
        <v>0.33</v>
      </c>
    </row>
    <row r="13" spans="1:6" ht="15" thickBot="1">
      <c r="A13" s="2" t="s">
        <v>216</v>
      </c>
      <c r="B13" s="2" t="s">
        <v>392</v>
      </c>
      <c r="C13" s="3">
        <v>0.33</v>
      </c>
    </row>
    <row r="14" spans="1:6" ht="15" thickBot="1">
      <c r="A14" s="2" t="s">
        <v>116</v>
      </c>
      <c r="B14" s="2" t="s">
        <v>392</v>
      </c>
      <c r="C14" s="3">
        <v>0.33</v>
      </c>
    </row>
    <row r="15" spans="1:6" ht="15" thickBot="1">
      <c r="A15" s="2" t="s">
        <v>206</v>
      </c>
      <c r="B15" s="2" t="s">
        <v>392</v>
      </c>
      <c r="C15" s="3">
        <v>0.33</v>
      </c>
    </row>
    <row r="16" spans="1:6" ht="15" thickBot="1">
      <c r="A16" s="2" t="s">
        <v>243</v>
      </c>
      <c r="B16" s="2" t="s">
        <v>792</v>
      </c>
      <c r="C16" s="3">
        <v>0.3</v>
      </c>
    </row>
    <row r="17" spans="1:3" ht="15" thickBot="1">
      <c r="A17" s="2" t="s">
        <v>249</v>
      </c>
      <c r="B17" s="2" t="s">
        <v>396</v>
      </c>
      <c r="C17" s="3">
        <v>0.27</v>
      </c>
    </row>
    <row r="18" spans="1:3" ht="15" thickBot="1">
      <c r="A18" s="2" t="s">
        <v>245</v>
      </c>
      <c r="B18" s="2" t="s">
        <v>396</v>
      </c>
      <c r="C18" s="3">
        <v>0.27</v>
      </c>
    </row>
    <row r="19" spans="1:3" ht="15" thickBot="1">
      <c r="A19" s="2" t="s">
        <v>18</v>
      </c>
      <c r="B19" s="2" t="s">
        <v>793</v>
      </c>
      <c r="C19" s="3">
        <v>0.22</v>
      </c>
    </row>
    <row r="20" spans="1:3" ht="15" thickBot="1">
      <c r="A20" s="2" t="s">
        <v>231</v>
      </c>
      <c r="B20" s="2" t="s">
        <v>406</v>
      </c>
      <c r="C20" s="3">
        <v>0.2</v>
      </c>
    </row>
    <row r="21" spans="1:3" ht="15" thickBot="1">
      <c r="A21" s="2" t="s">
        <v>13</v>
      </c>
      <c r="B21" s="2" t="s">
        <v>422</v>
      </c>
      <c r="C21" s="3">
        <v>0.13</v>
      </c>
    </row>
    <row r="22" spans="1:3" ht="15" thickBot="1">
      <c r="A22" s="2" t="s">
        <v>75</v>
      </c>
      <c r="B22" s="2" t="s">
        <v>422</v>
      </c>
      <c r="C22" s="3">
        <v>0.13</v>
      </c>
    </row>
    <row r="23" spans="1:3" ht="15" thickBot="1">
      <c r="A23" s="2" t="s">
        <v>239</v>
      </c>
      <c r="B23" s="2" t="s">
        <v>424</v>
      </c>
      <c r="C23" s="3">
        <v>0.12</v>
      </c>
    </row>
    <row r="24" spans="1:3" ht="15" thickBot="1">
      <c r="A24" s="2" t="s">
        <v>175</v>
      </c>
      <c r="B24" s="2" t="s">
        <v>517</v>
      </c>
      <c r="C24" s="3">
        <v>0.08</v>
      </c>
    </row>
    <row r="25" spans="1:3" ht="15" thickBot="1">
      <c r="A25" s="2" t="s">
        <v>195</v>
      </c>
      <c r="B25" s="2" t="s">
        <v>485</v>
      </c>
      <c r="C25" s="3">
        <v>7.0000000000000007E-2</v>
      </c>
    </row>
    <row r="26" spans="1:3" ht="15" thickBot="1">
      <c r="A26" s="2" t="s">
        <v>204</v>
      </c>
      <c r="B26" s="2" t="s">
        <v>518</v>
      </c>
      <c r="C26" s="3">
        <v>7.0000000000000007E-2</v>
      </c>
    </row>
    <row r="27" spans="1:3" ht="15" thickBot="1">
      <c r="A27" s="2" t="s">
        <v>167</v>
      </c>
      <c r="B27" s="2" t="s">
        <v>518</v>
      </c>
      <c r="C27" s="3">
        <v>7.0000000000000007E-2</v>
      </c>
    </row>
    <row r="28" spans="1:3" ht="15" thickBot="1">
      <c r="A28" s="2" t="s">
        <v>331</v>
      </c>
      <c r="B28" s="2" t="s">
        <v>794</v>
      </c>
      <c r="C28" s="3">
        <v>0.06</v>
      </c>
    </row>
    <row r="29" spans="1:3" ht="15" thickBot="1">
      <c r="A29" s="2" t="s">
        <v>260</v>
      </c>
      <c r="B29" s="2" t="s">
        <v>794</v>
      </c>
      <c r="C29" s="3">
        <v>0.06</v>
      </c>
    </row>
    <row r="30" spans="1:3" ht="15" thickBot="1">
      <c r="A30" s="2" t="s">
        <v>325</v>
      </c>
      <c r="B30" s="2" t="s">
        <v>794</v>
      </c>
      <c r="C30" s="3">
        <v>0.06</v>
      </c>
    </row>
    <row r="31" spans="1:3" ht="15" thickBot="1">
      <c r="A31" s="2" t="s">
        <v>327</v>
      </c>
      <c r="B31" s="2" t="s">
        <v>794</v>
      </c>
      <c r="C31" s="3">
        <v>0.06</v>
      </c>
    </row>
    <row r="32" spans="1:3" ht="15" thickBot="1">
      <c r="A32" s="2" t="s">
        <v>328</v>
      </c>
      <c r="B32" s="2" t="s">
        <v>794</v>
      </c>
      <c r="C32" s="3">
        <v>0.06</v>
      </c>
    </row>
    <row r="33" spans="1:3" ht="15" thickBot="1">
      <c r="A33" s="2" t="s">
        <v>329</v>
      </c>
      <c r="B33" s="2" t="s">
        <v>794</v>
      </c>
      <c r="C33" s="3">
        <v>0.06</v>
      </c>
    </row>
    <row r="34" spans="1:3" ht="15" thickBot="1">
      <c r="A34" s="2" t="s">
        <v>342</v>
      </c>
      <c r="B34" s="2" t="s">
        <v>794</v>
      </c>
      <c r="C34" s="3">
        <v>0.06</v>
      </c>
    </row>
    <row r="35" spans="1:3" ht="15" thickBot="1">
      <c r="A35" s="2" t="s">
        <v>343</v>
      </c>
      <c r="B35" s="2" t="s">
        <v>794</v>
      </c>
      <c r="C35" s="3">
        <v>0.06</v>
      </c>
    </row>
    <row r="36" spans="1:3" ht="15" thickBot="1">
      <c r="A36" s="2" t="s">
        <v>344</v>
      </c>
      <c r="B36" s="2" t="s">
        <v>794</v>
      </c>
      <c r="C36" s="3">
        <v>0.06</v>
      </c>
    </row>
    <row r="37" spans="1:3" ht="15" thickBot="1">
      <c r="A37" s="2" t="s">
        <v>182</v>
      </c>
      <c r="B37" s="2" t="s">
        <v>794</v>
      </c>
      <c r="C37" s="3">
        <v>0.06</v>
      </c>
    </row>
    <row r="38" spans="1:3" ht="15" thickBot="1">
      <c r="A38" s="2" t="s">
        <v>202</v>
      </c>
      <c r="B38" s="2" t="s">
        <v>794</v>
      </c>
      <c r="C38" s="3">
        <v>0.06</v>
      </c>
    </row>
    <row r="40" spans="1:3" ht="15" thickBot="1">
      <c r="A40" s="4" t="s">
        <v>70</v>
      </c>
    </row>
    <row r="41" spans="1:3" ht="15" thickBot="1">
      <c r="A41" s="5" t="s">
        <v>178</v>
      </c>
      <c r="B41" s="5" t="s">
        <v>486</v>
      </c>
      <c r="C41" s="6">
        <v>0.05</v>
      </c>
    </row>
    <row r="42" spans="1:3" ht="15" thickBot="1">
      <c r="A42" s="5" t="s">
        <v>181</v>
      </c>
      <c r="B42" s="5" t="s">
        <v>486</v>
      </c>
      <c r="C42" s="6">
        <v>0.05</v>
      </c>
    </row>
    <row r="43" spans="1:3" ht="15" thickBot="1">
      <c r="A43" s="5" t="s">
        <v>372</v>
      </c>
      <c r="B43" s="5" t="s">
        <v>486</v>
      </c>
      <c r="C43" s="6">
        <v>0.05</v>
      </c>
    </row>
    <row r="44" spans="1:3" ht="15" thickBot="1">
      <c r="A44" s="5" t="s">
        <v>60</v>
      </c>
      <c r="B44" s="5" t="s">
        <v>486</v>
      </c>
      <c r="C44" s="6">
        <v>0.05</v>
      </c>
    </row>
    <row r="45" spans="1:3" ht="15" thickBot="1">
      <c r="A45" s="5" t="s">
        <v>165</v>
      </c>
      <c r="B45" s="5" t="s">
        <v>486</v>
      </c>
      <c r="C45" s="6">
        <v>0.05</v>
      </c>
    </row>
    <row r="46" spans="1:3" ht="15" thickBot="1">
      <c r="A46" s="5" t="s">
        <v>237</v>
      </c>
      <c r="B46" s="5" t="s">
        <v>512</v>
      </c>
      <c r="C46" s="6">
        <v>0.05</v>
      </c>
    </row>
    <row r="47" spans="1:3" ht="15" thickBot="1">
      <c r="A47" s="5" t="s">
        <v>242</v>
      </c>
      <c r="B47" s="5" t="s">
        <v>512</v>
      </c>
      <c r="C47" s="6">
        <v>0.05</v>
      </c>
    </row>
    <row r="48" spans="1:3" ht="15" thickBot="1">
      <c r="A48" s="5" t="s">
        <v>273</v>
      </c>
      <c r="B48" s="5" t="s">
        <v>512</v>
      </c>
      <c r="C48" s="6">
        <v>0.05</v>
      </c>
    </row>
    <row r="49" spans="1:3" ht="15" thickBot="1">
      <c r="A49" s="5" t="s">
        <v>191</v>
      </c>
      <c r="B49" s="5" t="s">
        <v>512</v>
      </c>
      <c r="C49" s="6">
        <v>0.05</v>
      </c>
    </row>
    <row r="50" spans="1:3" ht="15" thickBot="1">
      <c r="A50" s="5" t="s">
        <v>172</v>
      </c>
      <c r="B50" s="5" t="s">
        <v>512</v>
      </c>
      <c r="C50" s="6">
        <v>0.05</v>
      </c>
    </row>
    <row r="51" spans="1:3" ht="15" thickBot="1">
      <c r="A51" s="5" t="s">
        <v>474</v>
      </c>
      <c r="B51" s="5" t="s">
        <v>512</v>
      </c>
      <c r="C51" s="6">
        <v>0.05</v>
      </c>
    </row>
    <row r="52" spans="1:3" ht="15" thickBot="1">
      <c r="A52" s="5" t="s">
        <v>79</v>
      </c>
      <c r="B52" s="5" t="s">
        <v>512</v>
      </c>
      <c r="C52" s="6">
        <v>0.05</v>
      </c>
    </row>
    <row r="53" spans="1:3" ht="15" thickBot="1">
      <c r="A53" s="5" t="s">
        <v>142</v>
      </c>
      <c r="B53" s="5" t="s">
        <v>519</v>
      </c>
      <c r="C53" s="6">
        <v>0.04</v>
      </c>
    </row>
    <row r="54" spans="1:3" ht="15" thickBot="1">
      <c r="A54" s="5" t="s">
        <v>180</v>
      </c>
      <c r="B54" s="5" t="s">
        <v>519</v>
      </c>
      <c r="C54" s="6">
        <v>0.04</v>
      </c>
    </row>
    <row r="55" spans="1:3" ht="15" thickBot="1">
      <c r="A55" s="5" t="s">
        <v>203</v>
      </c>
      <c r="B55" s="5" t="s">
        <v>487</v>
      </c>
      <c r="C55" s="6">
        <v>0.03</v>
      </c>
    </row>
    <row r="56" spans="1:3" ht="15" thickBot="1">
      <c r="A56" s="5" t="s">
        <v>356</v>
      </c>
      <c r="B56" s="5" t="s">
        <v>487</v>
      </c>
      <c r="C56" s="6">
        <v>0.03</v>
      </c>
    </row>
    <row r="57" spans="1:3" ht="15" thickBot="1">
      <c r="A57" s="5" t="s">
        <v>177</v>
      </c>
      <c r="B57" s="5" t="s">
        <v>487</v>
      </c>
      <c r="C57" s="6">
        <v>0.03</v>
      </c>
    </row>
    <row r="58" spans="1:3" ht="15" thickBot="1">
      <c r="A58" s="5" t="s">
        <v>186</v>
      </c>
      <c r="B58" s="5" t="s">
        <v>487</v>
      </c>
      <c r="C58" s="6">
        <v>0.03</v>
      </c>
    </row>
    <row r="59" spans="1:3" ht="15" thickBot="1">
      <c r="A59" s="5" t="s">
        <v>222</v>
      </c>
      <c r="B59" s="5" t="s">
        <v>487</v>
      </c>
      <c r="C59" s="6">
        <v>0.03</v>
      </c>
    </row>
    <row r="60" spans="1:3" ht="15" thickBot="1">
      <c r="A60" s="5" t="s">
        <v>286</v>
      </c>
      <c r="B60" s="5" t="s">
        <v>487</v>
      </c>
      <c r="C60" s="6">
        <v>0.03</v>
      </c>
    </row>
    <row r="61" spans="1:3" ht="15" thickBot="1">
      <c r="A61" s="5" t="s">
        <v>276</v>
      </c>
      <c r="B61" s="5" t="s">
        <v>487</v>
      </c>
      <c r="C61" s="6">
        <v>0.03</v>
      </c>
    </row>
    <row r="62" spans="1:3" ht="15" thickBot="1">
      <c r="A62" s="5" t="s">
        <v>198</v>
      </c>
      <c r="B62" s="5" t="s">
        <v>520</v>
      </c>
      <c r="C62" s="6">
        <v>0.03</v>
      </c>
    </row>
    <row r="63" spans="1:3" ht="15" thickBot="1">
      <c r="A63" s="5" t="s">
        <v>268</v>
      </c>
      <c r="B63" s="5" t="s">
        <v>520</v>
      </c>
      <c r="C63" s="6">
        <v>0.03</v>
      </c>
    </row>
    <row r="64" spans="1:3" ht="15" thickBot="1">
      <c r="A64" s="5" t="s">
        <v>225</v>
      </c>
      <c r="B64" s="5" t="s">
        <v>520</v>
      </c>
      <c r="C64" s="6">
        <v>0.03</v>
      </c>
    </row>
    <row r="65" spans="1:3" ht="15" thickBot="1">
      <c r="A65" s="5" t="s">
        <v>320</v>
      </c>
      <c r="B65" s="5" t="s">
        <v>520</v>
      </c>
      <c r="C65" s="6">
        <v>0.03</v>
      </c>
    </row>
    <row r="66" spans="1:3" ht="15" thickBot="1">
      <c r="A66" s="5" t="s">
        <v>176</v>
      </c>
      <c r="B66" s="5" t="s">
        <v>520</v>
      </c>
      <c r="C66" s="6">
        <v>0.03</v>
      </c>
    </row>
    <row r="67" spans="1:3" ht="15" thickBot="1">
      <c r="A67" s="5" t="s">
        <v>192</v>
      </c>
      <c r="B67" s="5" t="s">
        <v>488</v>
      </c>
      <c r="C67" s="6">
        <v>0.02</v>
      </c>
    </row>
    <row r="68" spans="1:3" ht="15" thickBot="1">
      <c r="A68" s="5" t="s">
        <v>369</v>
      </c>
      <c r="B68" s="5" t="s">
        <v>488</v>
      </c>
      <c r="C68" s="6">
        <v>0.02</v>
      </c>
    </row>
    <row r="69" spans="1:3" ht="15" thickBot="1">
      <c r="A69" s="5" t="s">
        <v>365</v>
      </c>
      <c r="B69" s="5" t="s">
        <v>488</v>
      </c>
      <c r="C69" s="6">
        <v>0.02</v>
      </c>
    </row>
    <row r="70" spans="1:3" ht="15" thickBot="1">
      <c r="A70" s="5" t="s">
        <v>274</v>
      </c>
      <c r="B70" s="5" t="s">
        <v>488</v>
      </c>
      <c r="C70" s="6">
        <v>0.02</v>
      </c>
    </row>
    <row r="71" spans="1:3" ht="15" thickBot="1">
      <c r="A71" s="5" t="s">
        <v>550</v>
      </c>
      <c r="B71" s="5" t="s">
        <v>488</v>
      </c>
      <c r="C71" s="6">
        <v>0.02</v>
      </c>
    </row>
    <row r="72" spans="1:3" ht="15" thickBot="1">
      <c r="A72" s="5" t="s">
        <v>472</v>
      </c>
      <c r="B72" s="5" t="s">
        <v>488</v>
      </c>
      <c r="C72" s="6">
        <v>0.02</v>
      </c>
    </row>
    <row r="73" spans="1:3" ht="15" thickBot="1">
      <c r="A73" s="5" t="s">
        <v>232</v>
      </c>
      <c r="B73" s="5" t="s">
        <v>488</v>
      </c>
      <c r="C73" s="6">
        <v>0.02</v>
      </c>
    </row>
    <row r="74" spans="1:3" ht="15" thickBot="1">
      <c r="A74" s="5" t="s">
        <v>339</v>
      </c>
      <c r="B74" s="5" t="s">
        <v>488</v>
      </c>
      <c r="C74" s="6">
        <v>0.02</v>
      </c>
    </row>
  </sheetData>
  <hyperlinks>
    <hyperlink ref="A40" r:id="rId1" display="http://frs24.ru/st/soderzhanie-joda-v-produktah/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zoomScale="175" zoomScaleNormal="175" workbookViewId="0">
      <selection activeCell="F1" sqref="F1"/>
    </sheetView>
  </sheetViews>
  <sheetFormatPr defaultRowHeight="14.4"/>
  <cols>
    <col min="1" max="1" width="36.33203125" customWidth="1"/>
  </cols>
  <sheetData>
    <row r="1" spans="1:6" ht="36.6" thickBot="1">
      <c r="A1" s="1" t="s">
        <v>0</v>
      </c>
      <c r="B1" s="1" t="s">
        <v>795</v>
      </c>
      <c r="C1" s="1" t="s">
        <v>2</v>
      </c>
      <c r="F1" s="20" t="s">
        <v>1253</v>
      </c>
    </row>
    <row r="2" spans="1:6" ht="15" thickBot="1">
      <c r="A2" s="11" t="s">
        <v>169</v>
      </c>
      <c r="B2" s="11" t="s">
        <v>987</v>
      </c>
      <c r="C2" s="12">
        <v>0.61</v>
      </c>
      <c r="D2" t="str">
        <f>LEFT(B2,LEN(B2)-3)</f>
        <v>7,27</v>
      </c>
      <c r="E2" s="19" t="str">
        <f t="shared" ref="E2" si="0">LEFT(C2,LEN(C2)-0)</f>
        <v>0,61</v>
      </c>
      <c r="F2" s="18">
        <f>100/E2</f>
        <v>163.9344262295082</v>
      </c>
    </row>
    <row r="3" spans="1:6" ht="15" thickBot="1">
      <c r="A3" s="11" t="s">
        <v>189</v>
      </c>
      <c r="B3" s="11" t="s">
        <v>988</v>
      </c>
      <c r="C3" s="12">
        <v>0.54</v>
      </c>
    </row>
    <row r="4" spans="1:6" ht="15" thickBot="1">
      <c r="A4" s="11" t="s">
        <v>162</v>
      </c>
      <c r="B4" s="11" t="s">
        <v>287</v>
      </c>
      <c r="C4" s="12">
        <v>0.42</v>
      </c>
    </row>
    <row r="5" spans="1:6" ht="15" thickBot="1">
      <c r="A5" s="11" t="s">
        <v>87</v>
      </c>
      <c r="B5" s="11" t="s">
        <v>287</v>
      </c>
      <c r="C5" s="12">
        <v>0.42</v>
      </c>
    </row>
    <row r="6" spans="1:6" ht="15" thickBot="1">
      <c r="A6" s="11" t="s">
        <v>58</v>
      </c>
      <c r="B6" s="11" t="s">
        <v>989</v>
      </c>
      <c r="C6" s="12">
        <v>0.38</v>
      </c>
    </row>
    <row r="7" spans="1:6" ht="15" thickBot="1">
      <c r="A7" s="11" t="s">
        <v>66</v>
      </c>
      <c r="B7" s="11" t="s">
        <v>990</v>
      </c>
      <c r="C7" s="12">
        <v>0.38</v>
      </c>
    </row>
    <row r="8" spans="1:6" ht="15" thickBot="1">
      <c r="A8" s="2" t="s">
        <v>104</v>
      </c>
      <c r="B8" s="2" t="s">
        <v>991</v>
      </c>
      <c r="C8" s="3">
        <v>0.33</v>
      </c>
    </row>
    <row r="9" spans="1:6" ht="15" thickBot="1">
      <c r="A9" s="2" t="s">
        <v>178</v>
      </c>
      <c r="B9" s="2" t="s">
        <v>992</v>
      </c>
      <c r="C9" s="3">
        <v>0.3</v>
      </c>
    </row>
    <row r="10" spans="1:6" ht="15" thickBot="1">
      <c r="A10" s="2" t="s">
        <v>64</v>
      </c>
      <c r="B10" s="2" t="s">
        <v>993</v>
      </c>
      <c r="C10" s="3">
        <v>0.28999999999999998</v>
      </c>
    </row>
    <row r="11" spans="1:6" ht="15" thickBot="1">
      <c r="A11" s="2" t="s">
        <v>62</v>
      </c>
      <c r="B11" s="2" t="s">
        <v>993</v>
      </c>
      <c r="C11" s="3">
        <v>0.28999999999999998</v>
      </c>
    </row>
    <row r="12" spans="1:6" ht="15" thickBot="1">
      <c r="A12" s="2" t="s">
        <v>17</v>
      </c>
      <c r="B12" s="2" t="s">
        <v>993</v>
      </c>
      <c r="C12" s="3">
        <v>0.28999999999999998</v>
      </c>
    </row>
    <row r="13" spans="1:6" ht="15" thickBot="1">
      <c r="A13" s="2" t="s">
        <v>116</v>
      </c>
      <c r="B13" s="2" t="s">
        <v>994</v>
      </c>
      <c r="C13" s="3">
        <v>0.28999999999999998</v>
      </c>
    </row>
    <row r="14" spans="1:6" ht="15" thickBot="1">
      <c r="A14" s="2" t="s">
        <v>205</v>
      </c>
      <c r="B14" s="2" t="s">
        <v>995</v>
      </c>
      <c r="C14" s="3">
        <v>0.28000000000000003</v>
      </c>
    </row>
    <row r="15" spans="1:6" ht="15" thickBot="1">
      <c r="A15" s="2" t="s">
        <v>170</v>
      </c>
      <c r="B15" s="2" t="s">
        <v>996</v>
      </c>
      <c r="C15" s="3">
        <v>0.27</v>
      </c>
    </row>
    <row r="16" spans="1:6" ht="15" thickBot="1">
      <c r="A16" s="2" t="s">
        <v>273</v>
      </c>
      <c r="B16" s="2" t="s">
        <v>997</v>
      </c>
      <c r="C16" s="3">
        <v>0.27</v>
      </c>
    </row>
    <row r="17" spans="1:3" ht="15" thickBot="1">
      <c r="A17" s="2" t="s">
        <v>175</v>
      </c>
      <c r="B17" s="2" t="s">
        <v>998</v>
      </c>
      <c r="C17" s="3">
        <v>0.27</v>
      </c>
    </row>
    <row r="18" spans="1:3" ht="15" thickBot="1">
      <c r="A18" s="2" t="s">
        <v>18</v>
      </c>
      <c r="B18" s="2" t="s">
        <v>999</v>
      </c>
      <c r="C18" s="3">
        <v>0.26</v>
      </c>
    </row>
    <row r="19" spans="1:3" ht="15" thickBot="1">
      <c r="A19" s="2" t="s">
        <v>190</v>
      </c>
      <c r="B19" s="2" t="s">
        <v>999</v>
      </c>
      <c r="C19" s="3">
        <v>0.26</v>
      </c>
    </row>
    <row r="20" spans="1:3" ht="15" thickBot="1">
      <c r="A20" s="2" t="s">
        <v>164</v>
      </c>
      <c r="B20" s="2" t="s">
        <v>999</v>
      </c>
      <c r="C20" s="3">
        <v>0.26</v>
      </c>
    </row>
    <row r="21" spans="1:3" ht="15" thickBot="1">
      <c r="A21" s="2" t="s">
        <v>180</v>
      </c>
      <c r="B21" s="2" t="s">
        <v>999</v>
      </c>
      <c r="C21" s="3">
        <v>0.26</v>
      </c>
    </row>
    <row r="22" spans="1:3" ht="15" thickBot="1">
      <c r="A22" s="2" t="s">
        <v>106</v>
      </c>
      <c r="B22" s="2" t="s">
        <v>496</v>
      </c>
      <c r="C22" s="3">
        <v>0.25</v>
      </c>
    </row>
    <row r="23" spans="1:3" ht="15" thickBot="1">
      <c r="A23" s="2" t="s">
        <v>127</v>
      </c>
      <c r="B23" s="2" t="s">
        <v>1000</v>
      </c>
      <c r="C23" s="3">
        <v>0.24</v>
      </c>
    </row>
    <row r="24" spans="1:3" ht="15" thickBot="1">
      <c r="A24" s="2" t="s">
        <v>550</v>
      </c>
      <c r="B24" s="2" t="s">
        <v>1001</v>
      </c>
      <c r="C24" s="3">
        <v>0.24</v>
      </c>
    </row>
    <row r="25" spans="1:3" ht="15" thickBot="1">
      <c r="A25" s="2" t="s">
        <v>274</v>
      </c>
      <c r="B25" s="2" t="s">
        <v>1002</v>
      </c>
      <c r="C25" s="3">
        <v>0.24</v>
      </c>
    </row>
    <row r="26" spans="1:3" ht="15" thickBot="1">
      <c r="A26" s="2" t="s">
        <v>204</v>
      </c>
      <c r="B26" s="2" t="s">
        <v>894</v>
      </c>
      <c r="C26" s="3">
        <v>0.23</v>
      </c>
    </row>
    <row r="27" spans="1:3" ht="15" thickBot="1">
      <c r="A27" s="2" t="s">
        <v>181</v>
      </c>
      <c r="B27" s="2" t="s">
        <v>894</v>
      </c>
      <c r="C27" s="3">
        <v>0.23</v>
      </c>
    </row>
    <row r="28" spans="1:3" ht="15" thickBot="1">
      <c r="A28" s="2" t="s">
        <v>195</v>
      </c>
      <c r="B28" s="2" t="s">
        <v>894</v>
      </c>
      <c r="C28" s="3">
        <v>0.23</v>
      </c>
    </row>
    <row r="29" spans="1:3" ht="15" thickBot="1">
      <c r="A29" s="2" t="s">
        <v>167</v>
      </c>
      <c r="B29" s="2" t="s">
        <v>894</v>
      </c>
      <c r="C29" s="3">
        <v>0.23</v>
      </c>
    </row>
    <row r="30" spans="1:3" ht="15" thickBot="1">
      <c r="A30" s="2" t="s">
        <v>203</v>
      </c>
      <c r="B30" s="2" t="s">
        <v>895</v>
      </c>
      <c r="C30" s="3">
        <v>0.23</v>
      </c>
    </row>
    <row r="31" spans="1:3" ht="15" thickBot="1">
      <c r="A31" s="2" t="s">
        <v>91</v>
      </c>
      <c r="B31" s="2" t="s">
        <v>1003</v>
      </c>
      <c r="C31" s="3">
        <v>0.23</v>
      </c>
    </row>
    <row r="32" spans="1:3" ht="15" thickBot="1">
      <c r="A32" s="2" t="s">
        <v>202</v>
      </c>
      <c r="B32" s="2" t="s">
        <v>1004</v>
      </c>
      <c r="C32" s="3">
        <v>0.23</v>
      </c>
    </row>
    <row r="33" spans="1:3" ht="15" thickBot="1">
      <c r="A33" s="2" t="s">
        <v>177</v>
      </c>
      <c r="B33" s="2" t="s">
        <v>1005</v>
      </c>
      <c r="C33" s="3">
        <v>0.22</v>
      </c>
    </row>
    <row r="34" spans="1:3" ht="15" thickBot="1">
      <c r="A34" s="2" t="s">
        <v>192</v>
      </c>
      <c r="B34" s="2" t="s">
        <v>1006</v>
      </c>
      <c r="C34" s="3">
        <v>0.21</v>
      </c>
    </row>
    <row r="35" spans="1:3" ht="15" thickBot="1">
      <c r="A35" s="2" t="s">
        <v>257</v>
      </c>
      <c r="B35" s="2" t="s">
        <v>1007</v>
      </c>
      <c r="C35" s="3">
        <v>0.2</v>
      </c>
    </row>
    <row r="36" spans="1:3" ht="15" thickBot="1">
      <c r="A36" s="2" t="s">
        <v>166</v>
      </c>
      <c r="B36" s="2" t="s">
        <v>1008</v>
      </c>
      <c r="C36" s="3">
        <v>0.2</v>
      </c>
    </row>
    <row r="37" spans="1:3" ht="15" thickBot="1">
      <c r="A37" s="2" t="s">
        <v>176</v>
      </c>
      <c r="B37" s="2" t="s">
        <v>1009</v>
      </c>
      <c r="C37" s="3">
        <v>0.2</v>
      </c>
    </row>
    <row r="38" spans="1:3" ht="15" thickBot="1">
      <c r="A38" s="2" t="s">
        <v>56</v>
      </c>
      <c r="B38" s="2" t="s">
        <v>1010</v>
      </c>
      <c r="C38" s="3">
        <v>0.2</v>
      </c>
    </row>
    <row r="39" spans="1:3" ht="15" thickBot="1">
      <c r="A39" s="2" t="s">
        <v>211</v>
      </c>
      <c r="B39" s="2" t="s">
        <v>1011</v>
      </c>
      <c r="C39" s="3">
        <v>0.18</v>
      </c>
    </row>
    <row r="40" spans="1:3" ht="15" thickBot="1">
      <c r="A40" s="2" t="s">
        <v>285</v>
      </c>
      <c r="B40" s="2" t="s">
        <v>1012</v>
      </c>
      <c r="C40" s="3">
        <v>0.18</v>
      </c>
    </row>
    <row r="41" spans="1:3" ht="15" thickBot="1">
      <c r="A41" s="2" t="s">
        <v>183</v>
      </c>
      <c r="B41" s="2" t="s">
        <v>1012</v>
      </c>
      <c r="C41" s="3">
        <v>0.18</v>
      </c>
    </row>
    <row r="42" spans="1:3" ht="15" thickBot="1">
      <c r="A42" s="2" t="s">
        <v>191</v>
      </c>
      <c r="B42" s="2" t="s">
        <v>1013</v>
      </c>
      <c r="C42" s="3">
        <v>0.17</v>
      </c>
    </row>
    <row r="43" spans="1:3" ht="15" thickBot="1">
      <c r="A43" s="2" t="s">
        <v>172</v>
      </c>
      <c r="B43" s="2" t="s">
        <v>1013</v>
      </c>
      <c r="C43" s="3">
        <v>0.17</v>
      </c>
    </row>
    <row r="44" spans="1:3" ht="15" thickBot="1">
      <c r="A44" s="2" t="s">
        <v>142</v>
      </c>
      <c r="B44" s="2" t="s">
        <v>1014</v>
      </c>
      <c r="C44" s="3">
        <v>0.17</v>
      </c>
    </row>
    <row r="45" spans="1:3" ht="15" thickBot="1">
      <c r="A45" s="2" t="s">
        <v>188</v>
      </c>
      <c r="B45" s="2" t="s">
        <v>498</v>
      </c>
      <c r="C45" s="3">
        <v>0.17</v>
      </c>
    </row>
    <row r="46" spans="1:3" ht="15" thickBot="1">
      <c r="A46" s="2" t="s">
        <v>182</v>
      </c>
      <c r="B46" s="2" t="s">
        <v>498</v>
      </c>
      <c r="C46" s="3">
        <v>0.17</v>
      </c>
    </row>
    <row r="47" spans="1:3" ht="15" thickBot="1">
      <c r="A47" s="2" t="s">
        <v>165</v>
      </c>
      <c r="B47" s="2" t="s">
        <v>498</v>
      </c>
      <c r="C47" s="3">
        <v>0.17</v>
      </c>
    </row>
    <row r="48" spans="1:3" ht="15" thickBot="1">
      <c r="A48" s="2" t="s">
        <v>185</v>
      </c>
      <c r="B48" s="2" t="s">
        <v>900</v>
      </c>
      <c r="C48" s="3">
        <v>0.16</v>
      </c>
    </row>
    <row r="49" spans="1:3" ht="15" thickBot="1">
      <c r="A49" s="2" t="s">
        <v>187</v>
      </c>
      <c r="B49" s="2" t="s">
        <v>900</v>
      </c>
      <c r="C49" s="3">
        <v>0.16</v>
      </c>
    </row>
    <row r="50" spans="1:3" ht="15" thickBot="1">
      <c r="A50" s="2" t="s">
        <v>194</v>
      </c>
      <c r="B50" s="2" t="s">
        <v>1015</v>
      </c>
      <c r="C50" s="3">
        <v>0.15</v>
      </c>
    </row>
    <row r="52" spans="1:3" ht="15" thickBot="1">
      <c r="A52" s="4" t="s">
        <v>70</v>
      </c>
    </row>
    <row r="53" spans="1:3" ht="15" thickBot="1">
      <c r="A53" s="5" t="s">
        <v>200</v>
      </c>
      <c r="B53" s="5" t="s">
        <v>1016</v>
      </c>
      <c r="C53" s="6">
        <v>0.15</v>
      </c>
    </row>
    <row r="54" spans="1:3" ht="15" thickBot="1">
      <c r="A54" s="5" t="s">
        <v>199</v>
      </c>
      <c r="B54" s="5" t="s">
        <v>1016</v>
      </c>
      <c r="C54" s="6">
        <v>0.15</v>
      </c>
    </row>
    <row r="55" spans="1:3" ht="15" thickBot="1">
      <c r="A55" s="5" t="s">
        <v>186</v>
      </c>
      <c r="B55" s="5" t="s">
        <v>1017</v>
      </c>
      <c r="C55" s="6">
        <v>0.14000000000000001</v>
      </c>
    </row>
    <row r="56" spans="1:3" ht="15" thickBot="1">
      <c r="A56" s="5" t="s">
        <v>290</v>
      </c>
      <c r="B56" s="5" t="s">
        <v>1018</v>
      </c>
      <c r="C56" s="6">
        <v>0.13</v>
      </c>
    </row>
    <row r="57" spans="1:3" ht="15" thickBot="1">
      <c r="A57" s="5" t="s">
        <v>313</v>
      </c>
      <c r="B57" s="5" t="s">
        <v>1019</v>
      </c>
      <c r="C57" s="6">
        <v>0.12</v>
      </c>
    </row>
    <row r="58" spans="1:3" ht="15" thickBot="1">
      <c r="A58" s="5" t="s">
        <v>281</v>
      </c>
      <c r="B58" s="5" t="s">
        <v>1020</v>
      </c>
      <c r="C58" s="6">
        <v>0.11</v>
      </c>
    </row>
    <row r="59" spans="1:3" ht="15" thickBot="1">
      <c r="A59" s="5" t="s">
        <v>154</v>
      </c>
      <c r="B59" s="5" t="s">
        <v>1020</v>
      </c>
      <c r="C59" s="6">
        <v>0.11</v>
      </c>
    </row>
    <row r="60" spans="1:3" ht="15" thickBot="1">
      <c r="A60" s="5" t="s">
        <v>268</v>
      </c>
      <c r="B60" s="5" t="s">
        <v>911</v>
      </c>
      <c r="C60" s="6">
        <v>0.11</v>
      </c>
    </row>
    <row r="61" spans="1:3" ht="15" thickBot="1">
      <c r="A61" s="5" t="s">
        <v>198</v>
      </c>
      <c r="B61" s="5" t="s">
        <v>1021</v>
      </c>
      <c r="C61" s="6">
        <v>0.1</v>
      </c>
    </row>
    <row r="62" spans="1:3" ht="15" thickBot="1">
      <c r="A62" s="5" t="s">
        <v>229</v>
      </c>
      <c r="B62" s="5" t="s">
        <v>1021</v>
      </c>
      <c r="C62" s="6">
        <v>0.1</v>
      </c>
    </row>
    <row r="63" spans="1:3" ht="15" thickBot="1">
      <c r="A63" s="5" t="s">
        <v>225</v>
      </c>
      <c r="B63" s="5" t="s">
        <v>913</v>
      </c>
      <c r="C63" s="6">
        <v>0.1</v>
      </c>
    </row>
    <row r="64" spans="1:3" ht="15" thickBot="1">
      <c r="A64" s="5" t="s">
        <v>320</v>
      </c>
      <c r="B64" s="5" t="s">
        <v>913</v>
      </c>
      <c r="C64" s="6">
        <v>0.1</v>
      </c>
    </row>
    <row r="65" spans="1:3" ht="15" thickBot="1">
      <c r="A65" s="5" t="s">
        <v>347</v>
      </c>
      <c r="B65" s="5" t="s">
        <v>1022</v>
      </c>
      <c r="C65" s="6">
        <v>0.1</v>
      </c>
    </row>
    <row r="66" spans="1:3" ht="15" thickBot="1">
      <c r="A66" s="5" t="s">
        <v>292</v>
      </c>
      <c r="B66" s="5" t="s">
        <v>916</v>
      </c>
      <c r="C66" s="6">
        <v>0.09</v>
      </c>
    </row>
    <row r="67" spans="1:3" ht="15" thickBot="1">
      <c r="A67" s="5" t="s">
        <v>207</v>
      </c>
      <c r="B67" s="5" t="s">
        <v>1023</v>
      </c>
      <c r="C67" s="6">
        <v>0.09</v>
      </c>
    </row>
    <row r="68" spans="1:3" ht="15" thickBot="1">
      <c r="A68" s="5" t="s">
        <v>75</v>
      </c>
      <c r="B68" s="5" t="s">
        <v>1023</v>
      </c>
      <c r="C68" s="6">
        <v>0.09</v>
      </c>
    </row>
    <row r="69" spans="1:3" ht="15" thickBot="1">
      <c r="A69" s="5" t="s">
        <v>371</v>
      </c>
      <c r="B69" s="5" t="s">
        <v>1024</v>
      </c>
      <c r="C69" s="6">
        <v>0.09</v>
      </c>
    </row>
    <row r="70" spans="1:3" ht="15" thickBot="1">
      <c r="A70" s="5" t="s">
        <v>15</v>
      </c>
      <c r="B70" s="5" t="s">
        <v>1025</v>
      </c>
      <c r="C70" s="6">
        <v>0.09</v>
      </c>
    </row>
    <row r="71" spans="1:3" ht="15" thickBot="1">
      <c r="A71" s="5" t="s">
        <v>282</v>
      </c>
      <c r="B71" s="5" t="s">
        <v>1026</v>
      </c>
      <c r="C71" s="6">
        <v>0.09</v>
      </c>
    </row>
    <row r="72" spans="1:3" ht="15" thickBot="1">
      <c r="A72" s="5" t="s">
        <v>256</v>
      </c>
      <c r="B72" s="5" t="s">
        <v>349</v>
      </c>
      <c r="C72" s="6">
        <v>0.08</v>
      </c>
    </row>
    <row r="73" spans="1:3" ht="15" thickBot="1">
      <c r="A73" s="5" t="s">
        <v>242</v>
      </c>
      <c r="B73" s="5" t="s">
        <v>349</v>
      </c>
      <c r="C73" s="6">
        <v>0.08</v>
      </c>
    </row>
    <row r="74" spans="1:3" ht="15" thickBot="1">
      <c r="A74" s="5" t="s">
        <v>212</v>
      </c>
      <c r="B74" s="5" t="s">
        <v>349</v>
      </c>
      <c r="C74" s="6">
        <v>0.08</v>
      </c>
    </row>
    <row r="75" spans="1:3" ht="15" thickBot="1">
      <c r="A75" s="5" t="s">
        <v>276</v>
      </c>
      <c r="B75" s="5" t="s">
        <v>349</v>
      </c>
      <c r="C75" s="6">
        <v>0.08</v>
      </c>
    </row>
    <row r="76" spans="1:3" ht="15" thickBot="1">
      <c r="A76" s="5" t="s">
        <v>350</v>
      </c>
      <c r="B76" s="5" t="s">
        <v>1027</v>
      </c>
      <c r="C76" s="6">
        <v>0.08</v>
      </c>
    </row>
    <row r="77" spans="1:3" ht="15" thickBot="1">
      <c r="A77" s="5" t="s">
        <v>22</v>
      </c>
      <c r="B77" s="5" t="s">
        <v>1028</v>
      </c>
      <c r="C77" s="6">
        <v>0.08</v>
      </c>
    </row>
    <row r="78" spans="1:3" ht="15" thickBot="1">
      <c r="A78" s="5" t="s">
        <v>249</v>
      </c>
      <c r="B78" s="5" t="s">
        <v>918</v>
      </c>
      <c r="C78" s="6">
        <v>0.08</v>
      </c>
    </row>
    <row r="79" spans="1:3" ht="15" thickBot="1">
      <c r="A79" s="5" t="s">
        <v>245</v>
      </c>
      <c r="B79" s="5" t="s">
        <v>918</v>
      </c>
      <c r="C79" s="6">
        <v>0.08</v>
      </c>
    </row>
    <row r="80" spans="1:3" ht="15" thickBot="1">
      <c r="A80" s="5" t="s">
        <v>231</v>
      </c>
      <c r="B80" s="5" t="s">
        <v>918</v>
      </c>
      <c r="C80" s="6">
        <v>0.08</v>
      </c>
    </row>
    <row r="81" spans="1:3" ht="15" thickBot="1">
      <c r="A81" s="5" t="s">
        <v>365</v>
      </c>
      <c r="B81" s="5" t="s">
        <v>1029</v>
      </c>
      <c r="C81" s="6">
        <v>7.0000000000000007E-2</v>
      </c>
    </row>
    <row r="82" spans="1:3" ht="15" thickBot="1">
      <c r="A82" s="5" t="s">
        <v>98</v>
      </c>
      <c r="B82" s="5" t="s">
        <v>1030</v>
      </c>
      <c r="C82" s="6">
        <v>7.0000000000000007E-2</v>
      </c>
    </row>
    <row r="83" spans="1:3" ht="15" thickBot="1">
      <c r="A83" s="5" t="s">
        <v>45</v>
      </c>
      <c r="B83" s="5" t="s">
        <v>1030</v>
      </c>
      <c r="C83" s="6">
        <v>7.0000000000000007E-2</v>
      </c>
    </row>
    <row r="84" spans="1:3" ht="15" thickBot="1">
      <c r="A84" s="5" t="s">
        <v>73</v>
      </c>
      <c r="B84" s="5" t="s">
        <v>1031</v>
      </c>
      <c r="C84" s="6">
        <v>7.0000000000000007E-2</v>
      </c>
    </row>
    <row r="85" spans="1:3" ht="15" thickBot="1">
      <c r="A85" s="5" t="s">
        <v>144</v>
      </c>
      <c r="B85" s="5" t="s">
        <v>920</v>
      </c>
      <c r="C85" s="6">
        <v>7.0000000000000007E-2</v>
      </c>
    </row>
    <row r="86" spans="1:3" ht="15" thickBot="1">
      <c r="A86" s="5" t="s">
        <v>796</v>
      </c>
      <c r="B86" s="5" t="s">
        <v>920</v>
      </c>
      <c r="C86" s="6">
        <v>7.0000000000000007E-2</v>
      </c>
    </row>
    <row r="87" spans="1:3" ht="15" thickBot="1">
      <c r="A87" s="5" t="s">
        <v>244</v>
      </c>
      <c r="B87" s="5" t="s">
        <v>1032</v>
      </c>
      <c r="C87" s="6">
        <v>0.06</v>
      </c>
    </row>
    <row r="88" spans="1:3" ht="15" thickBot="1">
      <c r="A88" s="5" t="s">
        <v>232</v>
      </c>
      <c r="B88" s="5" t="s">
        <v>922</v>
      </c>
      <c r="C88" s="6">
        <v>0.06</v>
      </c>
    </row>
    <row r="89" spans="1:3" ht="15" thickBot="1">
      <c r="A89" s="5" t="s">
        <v>210</v>
      </c>
      <c r="B89" s="5" t="s">
        <v>1033</v>
      </c>
      <c r="C89" s="6">
        <v>0.06</v>
      </c>
    </row>
    <row r="90" spans="1:3" ht="15" thickBot="1">
      <c r="A90" s="5" t="s">
        <v>227</v>
      </c>
      <c r="B90" s="5" t="s">
        <v>1033</v>
      </c>
      <c r="C90" s="6">
        <v>0.06</v>
      </c>
    </row>
    <row r="91" spans="1:3" ht="15" thickBot="1">
      <c r="A91" s="5" t="s">
        <v>275</v>
      </c>
      <c r="B91" s="5" t="s">
        <v>923</v>
      </c>
      <c r="C91" s="6">
        <v>0.06</v>
      </c>
    </row>
    <row r="92" spans="1:3" ht="15" thickBot="1">
      <c r="A92" s="5" t="s">
        <v>219</v>
      </c>
      <c r="B92" s="5" t="s">
        <v>923</v>
      </c>
      <c r="C92" s="6">
        <v>0.06</v>
      </c>
    </row>
    <row r="93" spans="1:3" ht="15" thickBot="1">
      <c r="A93" s="5" t="s">
        <v>364</v>
      </c>
      <c r="B93" s="5" t="s">
        <v>923</v>
      </c>
      <c r="C93" s="6">
        <v>0.06</v>
      </c>
    </row>
    <row r="94" spans="1:3" ht="15" thickBot="1">
      <c r="A94" s="5" t="s">
        <v>201</v>
      </c>
      <c r="B94" s="5" t="s">
        <v>923</v>
      </c>
      <c r="C94" s="6">
        <v>0.06</v>
      </c>
    </row>
    <row r="95" spans="1:3" ht="15" thickBot="1">
      <c r="A95" s="5" t="s">
        <v>228</v>
      </c>
      <c r="B95" s="5" t="s">
        <v>923</v>
      </c>
      <c r="C95" s="6">
        <v>0.06</v>
      </c>
    </row>
    <row r="96" spans="1:3" ht="15" thickBot="1">
      <c r="A96" s="5" t="s">
        <v>279</v>
      </c>
      <c r="B96" s="5" t="s">
        <v>923</v>
      </c>
      <c r="C96" s="6">
        <v>0.06</v>
      </c>
    </row>
    <row r="97" spans="1:3" ht="15" thickBot="1">
      <c r="A97" s="5" t="s">
        <v>243</v>
      </c>
      <c r="B97" s="5" t="s">
        <v>923</v>
      </c>
      <c r="C97" s="6">
        <v>0.06</v>
      </c>
    </row>
    <row r="98" spans="1:3" ht="15" thickBot="1">
      <c r="A98" s="7" t="s">
        <v>286</v>
      </c>
      <c r="B98" s="7" t="s">
        <v>923</v>
      </c>
      <c r="C98" s="8">
        <v>0.06</v>
      </c>
    </row>
    <row r="99" spans="1:3" ht="15" thickBot="1">
      <c r="A99" s="5" t="s">
        <v>206</v>
      </c>
      <c r="B99" s="5" t="s">
        <v>923</v>
      </c>
      <c r="C99" s="6">
        <v>0.06</v>
      </c>
    </row>
    <row r="100" spans="1:3" ht="15" thickBot="1">
      <c r="A100" s="5" t="s">
        <v>233</v>
      </c>
      <c r="B100" s="5" t="s">
        <v>1034</v>
      </c>
      <c r="C100" s="6">
        <v>0.06</v>
      </c>
    </row>
    <row r="101" spans="1:3" ht="15" thickBot="1">
      <c r="A101" s="5" t="s">
        <v>216</v>
      </c>
      <c r="B101" s="5" t="s">
        <v>1035</v>
      </c>
      <c r="C101" s="6">
        <v>0.05</v>
      </c>
    </row>
    <row r="102" spans="1:3" ht="15" thickBot="1">
      <c r="A102" s="5" t="s">
        <v>362</v>
      </c>
      <c r="B102" s="5" t="s">
        <v>1036</v>
      </c>
      <c r="C102" s="6">
        <v>0.05</v>
      </c>
    </row>
  </sheetData>
  <hyperlinks>
    <hyperlink ref="A52" r:id="rId1" display="http://frs24.ru/st/soderzhanie-zinka-v-produktah/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B1" zoomScale="145" zoomScaleNormal="145" workbookViewId="0">
      <selection activeCell="G1" sqref="G1"/>
    </sheetView>
  </sheetViews>
  <sheetFormatPr defaultRowHeight="14.4"/>
  <cols>
    <col min="1" max="1" width="44.5546875" customWidth="1"/>
    <col min="2" max="2" width="41" customWidth="1"/>
    <col min="3" max="3" width="10.77734375" customWidth="1"/>
  </cols>
  <sheetData>
    <row r="1" spans="1:7" ht="36.6" thickBot="1">
      <c r="A1" t="s">
        <v>348</v>
      </c>
      <c r="B1" s="1" t="s">
        <v>0</v>
      </c>
      <c r="C1" s="1" t="s">
        <v>797</v>
      </c>
      <c r="D1" s="1" t="s">
        <v>2</v>
      </c>
      <c r="G1" s="20" t="s">
        <v>1253</v>
      </c>
    </row>
    <row r="2" spans="1:7" ht="15" thickBot="1">
      <c r="B2" s="11" t="s">
        <v>169</v>
      </c>
      <c r="C2" s="11" t="s">
        <v>963</v>
      </c>
      <c r="D2" s="12">
        <v>1.41</v>
      </c>
      <c r="E2" t="str">
        <f>LEFT(C2,LEN(C2)-3)</f>
        <v xml:space="preserve">77,6 </v>
      </c>
      <c r="F2" s="19" t="str">
        <f t="shared" ref="F2" si="0">LEFT(D2,LEN(D2)-0)</f>
        <v>1,41</v>
      </c>
      <c r="G2" s="18">
        <f>100/F2</f>
        <v>70.921985815602838</v>
      </c>
    </row>
    <row r="3" spans="1:7" ht="15" thickBot="1">
      <c r="B3" s="11" t="s">
        <v>162</v>
      </c>
      <c r="C3" s="11" t="s">
        <v>389</v>
      </c>
      <c r="D3" s="12">
        <v>0.96</v>
      </c>
    </row>
    <row r="4" spans="1:7" ht="15" thickBot="1">
      <c r="B4" s="11" t="s">
        <v>164</v>
      </c>
      <c r="C4" s="11" t="s">
        <v>964</v>
      </c>
      <c r="D4" s="12">
        <v>0.82</v>
      </c>
    </row>
    <row r="5" spans="1:7" ht="15" thickBot="1">
      <c r="B5" s="11" t="s">
        <v>219</v>
      </c>
      <c r="C5" s="11" t="s">
        <v>965</v>
      </c>
      <c r="D5" s="12">
        <v>0.81</v>
      </c>
    </row>
    <row r="6" spans="1:7" ht="15" thickBot="1">
      <c r="B6" s="11" t="s">
        <v>199</v>
      </c>
      <c r="C6" s="11" t="s">
        <v>966</v>
      </c>
      <c r="D6" s="12">
        <v>0.73</v>
      </c>
    </row>
    <row r="7" spans="1:7" ht="15" thickBot="1">
      <c r="B7" s="11" t="s">
        <v>75</v>
      </c>
      <c r="C7" s="11" t="s">
        <v>967</v>
      </c>
      <c r="D7" s="12">
        <v>0.57999999999999996</v>
      </c>
    </row>
    <row r="8" spans="1:7" ht="15" thickBot="1">
      <c r="B8" s="11" t="s">
        <v>131</v>
      </c>
      <c r="C8" s="11" t="s">
        <v>406</v>
      </c>
      <c r="D8" s="12">
        <v>0.55000000000000004</v>
      </c>
    </row>
    <row r="9" spans="1:7" ht="15" thickBot="1">
      <c r="B9" s="11" t="s">
        <v>253</v>
      </c>
      <c r="C9" s="11" t="s">
        <v>406</v>
      </c>
      <c r="D9" s="12">
        <v>0.55000000000000004</v>
      </c>
    </row>
    <row r="10" spans="1:7" ht="15" thickBot="1">
      <c r="B10" s="11" t="s">
        <v>159</v>
      </c>
      <c r="C10" s="11" t="s">
        <v>406</v>
      </c>
      <c r="D10" s="12">
        <v>0.55000000000000004</v>
      </c>
    </row>
    <row r="11" spans="1:7" ht="15" thickBot="1">
      <c r="B11" s="11" t="s">
        <v>254</v>
      </c>
      <c r="C11" s="11" t="s">
        <v>406</v>
      </c>
      <c r="D11" s="12">
        <v>0.55000000000000004</v>
      </c>
    </row>
    <row r="12" spans="1:7" ht="15" thickBot="1">
      <c r="B12" s="11" t="s">
        <v>181</v>
      </c>
      <c r="C12" s="11" t="s">
        <v>408</v>
      </c>
      <c r="D12" s="12">
        <v>0.53</v>
      </c>
    </row>
    <row r="13" spans="1:7" ht="15" thickBot="1">
      <c r="B13" s="11" t="s">
        <v>550</v>
      </c>
      <c r="C13" s="11" t="s">
        <v>968</v>
      </c>
      <c r="D13" s="12">
        <v>0.52</v>
      </c>
    </row>
    <row r="14" spans="1:7" ht="15" thickBot="1">
      <c r="B14" s="11" t="s">
        <v>182</v>
      </c>
      <c r="C14" s="11" t="s">
        <v>969</v>
      </c>
      <c r="D14" s="12">
        <v>0.47</v>
      </c>
    </row>
    <row r="15" spans="1:7" ht="15" thickBot="1">
      <c r="B15" s="11" t="s">
        <v>175</v>
      </c>
      <c r="C15" s="11" t="s">
        <v>970</v>
      </c>
      <c r="D15" s="12">
        <v>0.45</v>
      </c>
    </row>
    <row r="16" spans="1:7" ht="15" thickBot="1">
      <c r="B16" s="11" t="s">
        <v>178</v>
      </c>
      <c r="C16" s="11" t="s">
        <v>971</v>
      </c>
      <c r="D16" s="12">
        <v>0.43</v>
      </c>
    </row>
    <row r="17" spans="2:4" ht="15" thickBot="1">
      <c r="B17" s="11" t="s">
        <v>91</v>
      </c>
      <c r="C17" s="11" t="s">
        <v>972</v>
      </c>
      <c r="D17" s="12">
        <v>0.41</v>
      </c>
    </row>
    <row r="18" spans="2:4" ht="15" thickBot="1">
      <c r="B18" s="11" t="s">
        <v>202</v>
      </c>
      <c r="C18" s="11" t="s">
        <v>973</v>
      </c>
      <c r="D18" s="12">
        <v>0.4</v>
      </c>
    </row>
    <row r="19" spans="2:4" ht="15" thickBot="1">
      <c r="B19" s="11" t="s">
        <v>200</v>
      </c>
      <c r="C19" s="11" t="s">
        <v>422</v>
      </c>
      <c r="D19" s="12">
        <v>0.36</v>
      </c>
    </row>
    <row r="20" spans="2:4" ht="15" thickBot="1">
      <c r="B20" s="11" t="s">
        <v>176</v>
      </c>
      <c r="C20" s="11" t="s">
        <v>974</v>
      </c>
      <c r="D20" s="12">
        <v>0.36</v>
      </c>
    </row>
    <row r="21" spans="2:4" ht="15" thickBot="1">
      <c r="B21" s="2" t="s">
        <v>204</v>
      </c>
      <c r="C21" s="2" t="s">
        <v>423</v>
      </c>
      <c r="D21" s="3">
        <v>0.35</v>
      </c>
    </row>
    <row r="22" spans="2:4" ht="15" thickBot="1">
      <c r="B22" s="2" t="s">
        <v>167</v>
      </c>
      <c r="C22" s="2" t="s">
        <v>423</v>
      </c>
      <c r="D22" s="3">
        <v>0.35</v>
      </c>
    </row>
    <row r="23" spans="2:4" ht="15" thickBot="1">
      <c r="B23" s="2" t="s">
        <v>313</v>
      </c>
      <c r="C23" s="2" t="s">
        <v>975</v>
      </c>
      <c r="D23" s="3">
        <v>0.27</v>
      </c>
    </row>
    <row r="24" spans="2:4" ht="15" thickBot="1">
      <c r="B24" s="2" t="s">
        <v>796</v>
      </c>
      <c r="C24" s="2" t="s">
        <v>975</v>
      </c>
      <c r="D24" s="3">
        <v>0.27</v>
      </c>
    </row>
    <row r="25" spans="2:4" ht="15" thickBot="1">
      <c r="B25" s="2" t="s">
        <v>127</v>
      </c>
      <c r="C25" s="2" t="s">
        <v>516</v>
      </c>
      <c r="D25" s="3">
        <v>0.27</v>
      </c>
    </row>
    <row r="26" spans="2:4" ht="15" thickBot="1">
      <c r="B26" s="2" t="s">
        <v>56</v>
      </c>
      <c r="C26" s="2" t="s">
        <v>976</v>
      </c>
      <c r="D26" s="3">
        <v>0.26</v>
      </c>
    </row>
    <row r="27" spans="2:4" ht="15" thickBot="1">
      <c r="B27" s="2" t="s">
        <v>347</v>
      </c>
      <c r="C27" s="2" t="s">
        <v>977</v>
      </c>
      <c r="D27" s="3">
        <v>0.26</v>
      </c>
    </row>
    <row r="28" spans="2:4" ht="15" thickBot="1">
      <c r="B28" s="2" t="s">
        <v>66</v>
      </c>
      <c r="C28" s="2" t="s">
        <v>978</v>
      </c>
      <c r="D28" s="3">
        <v>0.25</v>
      </c>
    </row>
    <row r="29" spans="2:4" ht="15" thickBot="1">
      <c r="B29" s="2" t="s">
        <v>116</v>
      </c>
      <c r="C29" s="2" t="s">
        <v>517</v>
      </c>
      <c r="D29" s="3">
        <v>0.22</v>
      </c>
    </row>
    <row r="30" spans="2:4" ht="15" thickBot="1">
      <c r="B30" s="2" t="s">
        <v>205</v>
      </c>
      <c r="C30" s="2" t="s">
        <v>518</v>
      </c>
      <c r="D30" s="3">
        <v>0.18</v>
      </c>
    </row>
    <row r="31" spans="2:4" ht="15" thickBot="1">
      <c r="B31" s="2" t="s">
        <v>183</v>
      </c>
      <c r="C31" s="2" t="s">
        <v>979</v>
      </c>
      <c r="D31" s="3">
        <v>0.15</v>
      </c>
    </row>
    <row r="32" spans="2:4" ht="15" thickBot="1">
      <c r="B32" s="2" t="s">
        <v>170</v>
      </c>
      <c r="C32" s="2" t="s">
        <v>953</v>
      </c>
      <c r="D32" s="3">
        <v>0.13</v>
      </c>
    </row>
    <row r="33" spans="2:4" ht="15" thickBot="1">
      <c r="B33" s="2" t="s">
        <v>212</v>
      </c>
      <c r="C33" s="2" t="s">
        <v>519</v>
      </c>
      <c r="D33" s="3">
        <v>0.11</v>
      </c>
    </row>
    <row r="34" spans="2:4" ht="15" thickBot="1">
      <c r="B34" s="2" t="s">
        <v>194</v>
      </c>
      <c r="C34" s="2" t="s">
        <v>519</v>
      </c>
      <c r="D34" s="3">
        <v>0.11</v>
      </c>
    </row>
    <row r="35" spans="2:4" ht="15" thickBot="1">
      <c r="B35" s="2" t="s">
        <v>228</v>
      </c>
      <c r="C35" s="2" t="s">
        <v>519</v>
      </c>
      <c r="D35" s="3">
        <v>0.11</v>
      </c>
    </row>
    <row r="36" spans="2:4" ht="15" thickBot="1">
      <c r="B36" s="2" t="s">
        <v>188</v>
      </c>
      <c r="C36" s="2" t="s">
        <v>519</v>
      </c>
      <c r="D36" s="3">
        <v>0.11</v>
      </c>
    </row>
    <row r="37" spans="2:4" ht="15" thickBot="1">
      <c r="B37" s="2" t="s">
        <v>232</v>
      </c>
      <c r="C37" s="2" t="s">
        <v>519</v>
      </c>
      <c r="D37" s="3">
        <v>0.11</v>
      </c>
    </row>
    <row r="38" spans="2:4" ht="15" thickBot="1">
      <c r="B38" s="2" t="s">
        <v>339</v>
      </c>
      <c r="C38" s="2" t="s">
        <v>519</v>
      </c>
      <c r="D38" s="3">
        <v>0.11</v>
      </c>
    </row>
    <row r="40" spans="2:4" ht="15" thickBot="1">
      <c r="B40" s="4" t="s">
        <v>70</v>
      </c>
    </row>
    <row r="41" spans="2:4" ht="15" thickBot="1">
      <c r="B41" s="5" t="s">
        <v>256</v>
      </c>
      <c r="C41" s="5" t="s">
        <v>980</v>
      </c>
      <c r="D41" s="6">
        <v>0.1</v>
      </c>
    </row>
    <row r="42" spans="2:4" ht="15" thickBot="1">
      <c r="B42" s="5" t="s">
        <v>190</v>
      </c>
      <c r="C42" s="5" t="s">
        <v>980</v>
      </c>
      <c r="D42" s="6">
        <v>0.1</v>
      </c>
    </row>
    <row r="43" spans="2:4" ht="15" thickBot="1">
      <c r="B43" s="5" t="s">
        <v>225</v>
      </c>
      <c r="C43" s="5" t="s">
        <v>954</v>
      </c>
      <c r="D43" s="6">
        <v>0.1</v>
      </c>
    </row>
    <row r="44" spans="2:4" ht="15" thickBot="1">
      <c r="B44" s="5" t="s">
        <v>320</v>
      </c>
      <c r="C44" s="5" t="s">
        <v>954</v>
      </c>
      <c r="D44" s="6">
        <v>0.1</v>
      </c>
    </row>
    <row r="45" spans="2:4" ht="15" thickBot="1">
      <c r="B45" s="5" t="s">
        <v>192</v>
      </c>
      <c r="C45" s="5" t="s">
        <v>981</v>
      </c>
      <c r="D45" s="6">
        <v>0.09</v>
      </c>
    </row>
    <row r="46" spans="2:4" ht="15" thickBot="1">
      <c r="B46" s="5" t="s">
        <v>144</v>
      </c>
      <c r="C46" s="5" t="s">
        <v>982</v>
      </c>
      <c r="D46" s="6">
        <v>0.06</v>
      </c>
    </row>
    <row r="47" spans="2:4" ht="15" thickBot="1">
      <c r="B47" s="5" t="s">
        <v>242</v>
      </c>
      <c r="C47" s="5" t="s">
        <v>488</v>
      </c>
      <c r="D47" s="6">
        <v>0.05</v>
      </c>
    </row>
    <row r="48" spans="2:4" ht="15" thickBot="1">
      <c r="B48" s="5" t="s">
        <v>364</v>
      </c>
      <c r="C48" s="5" t="s">
        <v>958</v>
      </c>
      <c r="D48" s="6">
        <v>0.05</v>
      </c>
    </row>
    <row r="49" spans="2:4" ht="15" thickBot="1">
      <c r="B49" s="5" t="s">
        <v>244</v>
      </c>
      <c r="C49" s="5" t="s">
        <v>983</v>
      </c>
      <c r="D49" s="6">
        <v>0.05</v>
      </c>
    </row>
    <row r="50" spans="2:4" ht="15" thickBot="1">
      <c r="B50" s="5" t="s">
        <v>43</v>
      </c>
      <c r="C50" s="5" t="s">
        <v>984</v>
      </c>
      <c r="D50" s="6">
        <v>0.05</v>
      </c>
    </row>
    <row r="51" spans="2:4" ht="15" thickBot="1">
      <c r="B51" s="5" t="s">
        <v>211</v>
      </c>
      <c r="C51" s="5" t="s">
        <v>984</v>
      </c>
      <c r="D51" s="6">
        <v>0.05</v>
      </c>
    </row>
    <row r="52" spans="2:4" ht="15" thickBot="1">
      <c r="B52" s="5" t="s">
        <v>334</v>
      </c>
      <c r="C52" s="5" t="s">
        <v>521</v>
      </c>
      <c r="D52" s="6">
        <v>0.04</v>
      </c>
    </row>
    <row r="53" spans="2:4" ht="15" thickBot="1">
      <c r="B53" s="5" t="s">
        <v>336</v>
      </c>
      <c r="C53" s="5" t="s">
        <v>521</v>
      </c>
      <c r="D53" s="6">
        <v>0.04</v>
      </c>
    </row>
    <row r="54" spans="2:4" ht="15" thickBot="1">
      <c r="B54" s="5" t="s">
        <v>337</v>
      </c>
      <c r="C54" s="5" t="s">
        <v>521</v>
      </c>
      <c r="D54" s="6">
        <v>0.04</v>
      </c>
    </row>
    <row r="55" spans="2:4" ht="15" thickBot="1">
      <c r="B55" s="5" t="s">
        <v>338</v>
      </c>
      <c r="C55" s="5" t="s">
        <v>521</v>
      </c>
      <c r="D55" s="6">
        <v>0.04</v>
      </c>
    </row>
    <row r="56" spans="2:4" ht="15" thickBot="1">
      <c r="B56" s="5" t="s">
        <v>331</v>
      </c>
      <c r="C56" s="5" t="s">
        <v>521</v>
      </c>
      <c r="D56" s="6">
        <v>0.04</v>
      </c>
    </row>
    <row r="57" spans="2:4" ht="15" thickBot="1">
      <c r="B57" s="5" t="s">
        <v>260</v>
      </c>
      <c r="C57" s="5" t="s">
        <v>521</v>
      </c>
      <c r="D57" s="6">
        <v>0.04</v>
      </c>
    </row>
    <row r="58" spans="2:4" ht="15" thickBot="1">
      <c r="B58" s="5" t="s">
        <v>325</v>
      </c>
      <c r="C58" s="5" t="s">
        <v>521</v>
      </c>
      <c r="D58" s="6">
        <v>0.04</v>
      </c>
    </row>
    <row r="59" spans="2:4" ht="15" thickBot="1">
      <c r="B59" s="5" t="s">
        <v>327</v>
      </c>
      <c r="C59" s="5" t="s">
        <v>521</v>
      </c>
      <c r="D59" s="6">
        <v>0.04</v>
      </c>
    </row>
    <row r="60" spans="2:4" ht="15" thickBot="1">
      <c r="B60" s="5" t="s">
        <v>328</v>
      </c>
      <c r="C60" s="5" t="s">
        <v>521</v>
      </c>
      <c r="D60" s="6">
        <v>0.04</v>
      </c>
    </row>
    <row r="61" spans="2:4" ht="15" thickBot="1">
      <c r="B61" s="5" t="s">
        <v>329</v>
      </c>
      <c r="C61" s="5" t="s">
        <v>521</v>
      </c>
      <c r="D61" s="6">
        <v>0.04</v>
      </c>
    </row>
    <row r="62" spans="2:4" ht="15" thickBot="1">
      <c r="B62" s="5" t="s">
        <v>248</v>
      </c>
      <c r="C62" s="5" t="s">
        <v>521</v>
      </c>
      <c r="D62" s="6">
        <v>0.04</v>
      </c>
    </row>
    <row r="63" spans="2:4" ht="15" thickBot="1">
      <c r="B63" s="5" t="s">
        <v>342</v>
      </c>
      <c r="C63" s="5" t="s">
        <v>521</v>
      </c>
      <c r="D63" s="6">
        <v>0.04</v>
      </c>
    </row>
    <row r="64" spans="2:4" ht="15" thickBot="1">
      <c r="B64" s="5" t="s">
        <v>343</v>
      </c>
      <c r="C64" s="5" t="s">
        <v>521</v>
      </c>
      <c r="D64" s="6">
        <v>0.04</v>
      </c>
    </row>
    <row r="65" spans="2:4" ht="15" thickBot="1">
      <c r="B65" s="5" t="s">
        <v>344</v>
      </c>
      <c r="C65" s="5" t="s">
        <v>521</v>
      </c>
      <c r="D65" s="6">
        <v>0.04</v>
      </c>
    </row>
    <row r="66" spans="2:4" ht="15" thickBot="1">
      <c r="B66" s="5" t="s">
        <v>345</v>
      </c>
      <c r="C66" s="5" t="s">
        <v>521</v>
      </c>
      <c r="D66" s="6">
        <v>0.04</v>
      </c>
    </row>
    <row r="67" spans="2:4" ht="15" thickBot="1">
      <c r="B67" s="5" t="s">
        <v>330</v>
      </c>
      <c r="C67" s="5" t="s">
        <v>521</v>
      </c>
      <c r="D67" s="6">
        <v>0.04</v>
      </c>
    </row>
    <row r="68" spans="2:4" ht="15" thickBot="1">
      <c r="B68" s="5" t="s">
        <v>357</v>
      </c>
      <c r="C68" s="5" t="s">
        <v>985</v>
      </c>
      <c r="D68" s="6">
        <v>0.03</v>
      </c>
    </row>
    <row r="69" spans="2:4" ht="15" thickBot="1">
      <c r="B69" s="5" t="s">
        <v>157</v>
      </c>
      <c r="C69" s="5" t="s">
        <v>986</v>
      </c>
      <c r="D69" s="6">
        <v>0.03</v>
      </c>
    </row>
    <row r="70" spans="2:4" ht="15" thickBot="1">
      <c r="B70" s="5" t="s">
        <v>23</v>
      </c>
      <c r="C70" s="5" t="s">
        <v>489</v>
      </c>
      <c r="D70" s="6">
        <v>0.02</v>
      </c>
    </row>
  </sheetData>
  <hyperlinks>
    <hyperlink ref="B40" r:id="rId1" display="http://frs24.ru/st/soderzhanie-selena-v-produktah/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zoomScale="175" zoomScaleNormal="175" workbookViewId="0">
      <selection activeCell="F1" sqref="F1"/>
    </sheetView>
  </sheetViews>
  <sheetFormatPr defaultRowHeight="14.4"/>
  <cols>
    <col min="1" max="1" width="43.44140625" customWidth="1"/>
  </cols>
  <sheetData>
    <row r="1" spans="1:6" ht="36.6" thickBot="1">
      <c r="A1" s="1" t="s">
        <v>0</v>
      </c>
      <c r="B1" s="1" t="s">
        <v>798</v>
      </c>
      <c r="C1" s="1" t="s">
        <v>2</v>
      </c>
      <c r="F1" s="20" t="s">
        <v>1253</v>
      </c>
    </row>
    <row r="2" spans="1:6" ht="15" thickBot="1">
      <c r="A2" s="11" t="s">
        <v>170</v>
      </c>
      <c r="B2" s="11" t="s">
        <v>799</v>
      </c>
      <c r="C2" s="12">
        <v>1.1399999999999999</v>
      </c>
      <c r="D2" t="str">
        <f>LEFT(B2,LEN(B2)-3)</f>
        <v xml:space="preserve">1144 </v>
      </c>
      <c r="E2" s="19" t="str">
        <f t="shared" ref="E2" si="0">LEFT(C2,LEN(C2)-0)</f>
        <v>1,14</v>
      </c>
      <c r="F2" s="18">
        <f>100/E2</f>
        <v>87.719298245614041</v>
      </c>
    </row>
    <row r="3" spans="1:6" ht="15" thickBot="1">
      <c r="A3" s="11" t="s">
        <v>169</v>
      </c>
      <c r="B3" s="11" t="s">
        <v>800</v>
      </c>
      <c r="C3" s="12">
        <v>1</v>
      </c>
    </row>
    <row r="4" spans="1:6" ht="15" thickBot="1">
      <c r="A4" s="11" t="s">
        <v>233</v>
      </c>
      <c r="B4" s="11" t="s">
        <v>801</v>
      </c>
      <c r="C4" s="12">
        <v>0.82</v>
      </c>
    </row>
    <row r="5" spans="1:6" ht="15" thickBot="1">
      <c r="A5" s="11" t="s">
        <v>210</v>
      </c>
      <c r="B5" s="11" t="s">
        <v>802</v>
      </c>
      <c r="C5" s="12">
        <v>0.7</v>
      </c>
    </row>
    <row r="6" spans="1:6" ht="15" thickBot="1">
      <c r="A6" s="11" t="s">
        <v>227</v>
      </c>
      <c r="B6" s="11" t="s">
        <v>802</v>
      </c>
      <c r="C6" s="12">
        <v>0.7</v>
      </c>
    </row>
    <row r="7" spans="1:6" ht="15" thickBot="1">
      <c r="A7" s="11" t="s">
        <v>203</v>
      </c>
      <c r="B7" s="11" t="s">
        <v>803</v>
      </c>
      <c r="C7" s="12">
        <v>0.66</v>
      </c>
    </row>
    <row r="8" spans="1:6" ht="15" thickBot="1">
      <c r="A8" s="11" t="s">
        <v>550</v>
      </c>
      <c r="B8" s="11" t="s">
        <v>803</v>
      </c>
      <c r="C8" s="12">
        <v>0.66</v>
      </c>
    </row>
    <row r="9" spans="1:6" ht="15" thickBot="1">
      <c r="A9" s="11" t="s">
        <v>176</v>
      </c>
      <c r="B9" s="11" t="s">
        <v>803</v>
      </c>
      <c r="C9" s="12">
        <v>0.66</v>
      </c>
    </row>
    <row r="10" spans="1:6" ht="15" thickBot="1">
      <c r="A10" s="11" t="s">
        <v>183</v>
      </c>
      <c r="B10" s="11" t="s">
        <v>804</v>
      </c>
      <c r="C10" s="12">
        <v>0.64</v>
      </c>
    </row>
    <row r="11" spans="1:6" ht="15" thickBot="1">
      <c r="A11" s="11" t="s">
        <v>178</v>
      </c>
      <c r="B11" s="11" t="s">
        <v>805</v>
      </c>
      <c r="C11" s="12">
        <v>0.6</v>
      </c>
    </row>
    <row r="12" spans="1:6" ht="15" thickBot="1">
      <c r="A12" s="11" t="s">
        <v>166</v>
      </c>
      <c r="B12" s="11" t="s">
        <v>806</v>
      </c>
      <c r="C12" s="12">
        <v>0.59</v>
      </c>
    </row>
    <row r="13" spans="1:6" ht="15" thickBot="1">
      <c r="A13" s="11" t="s">
        <v>175</v>
      </c>
      <c r="B13" s="11" t="s">
        <v>807</v>
      </c>
      <c r="C13" s="12">
        <v>0.57999999999999996</v>
      </c>
    </row>
    <row r="14" spans="1:6" ht="15" thickBot="1">
      <c r="A14" s="11" t="s">
        <v>200</v>
      </c>
      <c r="B14" s="11" t="s">
        <v>808</v>
      </c>
      <c r="C14" s="12">
        <v>0.56000000000000005</v>
      </c>
    </row>
    <row r="15" spans="1:6" ht="15" thickBot="1">
      <c r="A15" s="11" t="s">
        <v>192</v>
      </c>
      <c r="B15" s="11" t="s">
        <v>809</v>
      </c>
      <c r="C15" s="12">
        <v>0.53</v>
      </c>
    </row>
    <row r="16" spans="1:6" ht="15" thickBot="1">
      <c r="A16" s="11" t="s">
        <v>195</v>
      </c>
      <c r="B16" s="11" t="s">
        <v>809</v>
      </c>
      <c r="C16" s="12">
        <v>0.53</v>
      </c>
    </row>
    <row r="17" spans="1:3" ht="15" thickBot="1">
      <c r="A17" s="11" t="s">
        <v>190</v>
      </c>
      <c r="B17" s="11" t="s">
        <v>810</v>
      </c>
      <c r="C17" s="12">
        <v>0.52</v>
      </c>
    </row>
    <row r="18" spans="1:3" ht="15" thickBot="1">
      <c r="A18" s="11" t="s">
        <v>177</v>
      </c>
      <c r="B18" s="11" t="s">
        <v>811</v>
      </c>
      <c r="C18" s="12">
        <v>0.5</v>
      </c>
    </row>
    <row r="19" spans="1:3" ht="15" thickBot="1">
      <c r="A19" s="11" t="s">
        <v>204</v>
      </c>
      <c r="B19" s="11" t="s">
        <v>811</v>
      </c>
      <c r="C19" s="12">
        <v>0.5</v>
      </c>
    </row>
    <row r="20" spans="1:3" ht="15" thickBot="1">
      <c r="A20" s="11" t="s">
        <v>165</v>
      </c>
      <c r="B20" s="11" t="s">
        <v>811</v>
      </c>
      <c r="C20" s="12">
        <v>0.5</v>
      </c>
    </row>
    <row r="21" spans="1:3" ht="15" thickBot="1">
      <c r="A21" s="11" t="s">
        <v>167</v>
      </c>
      <c r="B21" s="11" t="s">
        <v>811</v>
      </c>
      <c r="C21" s="12">
        <v>0.5</v>
      </c>
    </row>
    <row r="22" spans="1:3" ht="15" thickBot="1">
      <c r="A22" s="11" t="s">
        <v>181</v>
      </c>
      <c r="B22" s="11" t="s">
        <v>812</v>
      </c>
      <c r="C22" s="12">
        <v>0.47</v>
      </c>
    </row>
    <row r="23" spans="1:3" ht="15" thickBot="1">
      <c r="A23" s="11" t="s">
        <v>202</v>
      </c>
      <c r="B23" s="11" t="s">
        <v>812</v>
      </c>
      <c r="C23" s="12">
        <v>0.47</v>
      </c>
    </row>
    <row r="24" spans="1:3" ht="15" thickBot="1">
      <c r="A24" s="11" t="s">
        <v>182</v>
      </c>
      <c r="B24" s="11" t="s">
        <v>813</v>
      </c>
      <c r="C24" s="12">
        <v>0.46</v>
      </c>
    </row>
    <row r="25" spans="1:3" ht="15" thickBot="1">
      <c r="A25" s="11" t="s">
        <v>180</v>
      </c>
      <c r="B25" s="11" t="s">
        <v>37</v>
      </c>
      <c r="C25" s="12">
        <v>0.45</v>
      </c>
    </row>
    <row r="26" spans="1:3" ht="15" thickBot="1">
      <c r="A26" s="11" t="s">
        <v>164</v>
      </c>
      <c r="B26" s="11" t="s">
        <v>814</v>
      </c>
      <c r="C26" s="12">
        <v>0.4</v>
      </c>
    </row>
    <row r="27" spans="1:3" ht="15" thickBot="1">
      <c r="A27" s="11" t="s">
        <v>188</v>
      </c>
      <c r="B27" s="11" t="s">
        <v>815</v>
      </c>
      <c r="C27" s="12">
        <v>0.4</v>
      </c>
    </row>
    <row r="28" spans="1:3" ht="15" thickBot="1">
      <c r="A28" s="11" t="s">
        <v>73</v>
      </c>
      <c r="B28" s="11" t="s">
        <v>816</v>
      </c>
      <c r="C28" s="12">
        <v>0.39</v>
      </c>
    </row>
    <row r="29" spans="1:3" ht="15" thickBot="1">
      <c r="A29" s="2" t="s">
        <v>199</v>
      </c>
      <c r="B29" s="2" t="s">
        <v>46</v>
      </c>
      <c r="C29" s="3">
        <v>0.38</v>
      </c>
    </row>
    <row r="30" spans="1:3" ht="15" thickBot="1">
      <c r="A30" s="2" t="s">
        <v>186</v>
      </c>
      <c r="B30" s="2" t="s">
        <v>817</v>
      </c>
      <c r="C30" s="3">
        <v>0.37</v>
      </c>
    </row>
    <row r="31" spans="1:3" ht="15" thickBot="1">
      <c r="A31" s="2" t="s">
        <v>207</v>
      </c>
      <c r="B31" s="2" t="s">
        <v>817</v>
      </c>
      <c r="C31" s="3">
        <v>0.37</v>
      </c>
    </row>
    <row r="32" spans="1:3" ht="15" thickBot="1">
      <c r="A32" s="2" t="s">
        <v>185</v>
      </c>
      <c r="B32" s="2" t="s">
        <v>818</v>
      </c>
      <c r="C32" s="3">
        <v>0.36</v>
      </c>
    </row>
    <row r="33" spans="1:3" ht="15" thickBot="1">
      <c r="A33" s="2" t="s">
        <v>187</v>
      </c>
      <c r="B33" s="2" t="s">
        <v>48</v>
      </c>
      <c r="C33" s="3">
        <v>0.35</v>
      </c>
    </row>
    <row r="34" spans="1:3" ht="15" thickBot="1">
      <c r="A34" s="2" t="s">
        <v>98</v>
      </c>
      <c r="B34" s="2" t="s">
        <v>819</v>
      </c>
      <c r="C34" s="3">
        <v>0.32</v>
      </c>
    </row>
    <row r="35" spans="1:3" ht="15" thickBot="1">
      <c r="A35" s="2" t="s">
        <v>17</v>
      </c>
      <c r="B35" s="2" t="s">
        <v>819</v>
      </c>
      <c r="C35" s="3">
        <v>0.32</v>
      </c>
    </row>
    <row r="36" spans="1:3" ht="15" thickBot="1">
      <c r="A36" s="2" t="s">
        <v>347</v>
      </c>
      <c r="B36" s="2" t="s">
        <v>820</v>
      </c>
      <c r="C36" s="3">
        <v>0.3</v>
      </c>
    </row>
    <row r="37" spans="1:3" ht="15" thickBot="1">
      <c r="A37" s="2" t="s">
        <v>118</v>
      </c>
      <c r="B37" s="2" t="s">
        <v>821</v>
      </c>
      <c r="C37" s="3">
        <v>0.28999999999999998</v>
      </c>
    </row>
    <row r="38" spans="1:3" ht="15" thickBot="1">
      <c r="A38" s="2" t="s">
        <v>194</v>
      </c>
      <c r="B38" s="2" t="s">
        <v>821</v>
      </c>
      <c r="C38" s="3">
        <v>0.28999999999999998</v>
      </c>
    </row>
    <row r="39" spans="1:3" ht="15" thickBot="1">
      <c r="A39" s="2" t="s">
        <v>510</v>
      </c>
      <c r="B39" s="2" t="s">
        <v>822</v>
      </c>
      <c r="C39" s="3">
        <v>0.28999999999999998</v>
      </c>
    </row>
    <row r="40" spans="1:3" ht="15" thickBot="1">
      <c r="A40" s="2" t="s">
        <v>351</v>
      </c>
      <c r="B40" s="2" t="s">
        <v>823</v>
      </c>
      <c r="C40" s="3">
        <v>0.28000000000000003</v>
      </c>
    </row>
    <row r="41" spans="1:3" ht="15" thickBot="1">
      <c r="A41" s="2" t="s">
        <v>350</v>
      </c>
      <c r="B41" s="2" t="s">
        <v>824</v>
      </c>
      <c r="C41" s="3">
        <v>0.28000000000000003</v>
      </c>
    </row>
    <row r="42" spans="1:3" ht="15" thickBot="1">
      <c r="A42" s="2" t="s">
        <v>313</v>
      </c>
      <c r="B42" s="2" t="s">
        <v>82</v>
      </c>
      <c r="C42" s="3">
        <v>0.25</v>
      </c>
    </row>
    <row r="43" spans="1:3" ht="15" thickBot="1">
      <c r="A43" s="2" t="s">
        <v>244</v>
      </c>
      <c r="B43" s="2" t="s">
        <v>825</v>
      </c>
      <c r="C43" s="3">
        <v>0.24</v>
      </c>
    </row>
    <row r="44" spans="1:3" ht="15" thickBot="1">
      <c r="A44" s="2" t="s">
        <v>274</v>
      </c>
      <c r="B44" s="2" t="s">
        <v>88</v>
      </c>
      <c r="C44" s="3">
        <v>0.24</v>
      </c>
    </row>
    <row r="45" spans="1:3" ht="15" thickBot="1">
      <c r="A45" s="2" t="s">
        <v>198</v>
      </c>
      <c r="B45" s="2" t="s">
        <v>826</v>
      </c>
      <c r="C45" s="3">
        <v>0.23</v>
      </c>
    </row>
    <row r="46" spans="1:3" ht="15" thickBot="1">
      <c r="A46" s="2" t="s">
        <v>341</v>
      </c>
      <c r="B46" s="2" t="s">
        <v>827</v>
      </c>
      <c r="C46" s="3">
        <v>0.23</v>
      </c>
    </row>
    <row r="47" spans="1:3" ht="15" thickBot="1">
      <c r="A47" s="2" t="s">
        <v>51</v>
      </c>
      <c r="B47" s="2" t="s">
        <v>828</v>
      </c>
      <c r="C47" s="3">
        <v>0.23</v>
      </c>
    </row>
    <row r="48" spans="1:3" ht="15" thickBot="1">
      <c r="A48" s="2" t="s">
        <v>364</v>
      </c>
      <c r="B48" s="2" t="s">
        <v>829</v>
      </c>
      <c r="C48" s="3">
        <v>0.22</v>
      </c>
    </row>
    <row r="49" spans="1:3" ht="15" thickBot="1">
      <c r="A49" s="2" t="s">
        <v>352</v>
      </c>
      <c r="B49" s="2" t="s">
        <v>830</v>
      </c>
      <c r="C49" s="3">
        <v>0.21</v>
      </c>
    </row>
    <row r="50" spans="1:3" ht="15" thickBot="1">
      <c r="A50" s="2" t="s">
        <v>144</v>
      </c>
      <c r="B50" s="2" t="s">
        <v>831</v>
      </c>
      <c r="C50" s="3">
        <v>0.19</v>
      </c>
    </row>
    <row r="51" spans="1:3" ht="15" thickBot="1">
      <c r="A51" s="2" t="s">
        <v>225</v>
      </c>
      <c r="B51" s="2" t="s">
        <v>97</v>
      </c>
      <c r="C51" s="3">
        <v>0.18</v>
      </c>
    </row>
    <row r="52" spans="1:3" ht="15" thickBot="1">
      <c r="A52" s="2" t="s">
        <v>320</v>
      </c>
      <c r="B52" s="2" t="s">
        <v>97</v>
      </c>
      <c r="C52" s="3">
        <v>0.18</v>
      </c>
    </row>
    <row r="53" spans="1:3" ht="15" thickBot="1">
      <c r="A53" s="2" t="s">
        <v>273</v>
      </c>
      <c r="B53" s="2" t="s">
        <v>832</v>
      </c>
      <c r="C53" s="3">
        <v>0.18</v>
      </c>
    </row>
    <row r="54" spans="1:3" ht="15" thickBot="1">
      <c r="A54" s="2" t="s">
        <v>212</v>
      </c>
      <c r="B54" s="2" t="s">
        <v>101</v>
      </c>
      <c r="C54" s="3">
        <v>0.18</v>
      </c>
    </row>
    <row r="55" spans="1:3" ht="15" thickBot="1">
      <c r="A55" s="2" t="s">
        <v>84</v>
      </c>
      <c r="B55" s="2" t="s">
        <v>101</v>
      </c>
      <c r="C55" s="3">
        <v>0.18</v>
      </c>
    </row>
    <row r="56" spans="1:3" ht="15" thickBot="1">
      <c r="A56" s="2" t="s">
        <v>32</v>
      </c>
      <c r="B56" s="2" t="s">
        <v>833</v>
      </c>
      <c r="C56" s="3">
        <v>0.17</v>
      </c>
    </row>
    <row r="57" spans="1:3" ht="15" thickBot="1">
      <c r="A57" s="2" t="s">
        <v>49</v>
      </c>
      <c r="B57" s="2" t="s">
        <v>834</v>
      </c>
      <c r="C57" s="3">
        <v>0.17</v>
      </c>
    </row>
    <row r="58" spans="1:3" ht="15" thickBot="1">
      <c r="A58" s="2" t="s">
        <v>372</v>
      </c>
      <c r="B58" s="2" t="s">
        <v>114</v>
      </c>
      <c r="C58" s="3">
        <v>0.15</v>
      </c>
    </row>
    <row r="60" spans="1:3" ht="15" thickBot="1">
      <c r="A60" s="4" t="s">
        <v>70</v>
      </c>
    </row>
    <row r="61" spans="1:3" ht="15" thickBot="1">
      <c r="A61" s="5" t="s">
        <v>15</v>
      </c>
      <c r="B61" s="5" t="s">
        <v>835</v>
      </c>
      <c r="C61" s="6">
        <v>0.15</v>
      </c>
    </row>
    <row r="62" spans="1:3" ht="15" thickBot="1">
      <c r="A62" s="5" t="s">
        <v>22</v>
      </c>
      <c r="B62" s="5" t="s">
        <v>836</v>
      </c>
      <c r="C62" s="6">
        <v>0.15</v>
      </c>
    </row>
    <row r="63" spans="1:3" ht="15" thickBot="1">
      <c r="A63" s="5" t="s">
        <v>256</v>
      </c>
      <c r="B63" s="5" t="s">
        <v>119</v>
      </c>
      <c r="C63" s="6">
        <v>0.14000000000000001</v>
      </c>
    </row>
    <row r="64" spans="1:3" ht="15" thickBot="1">
      <c r="A64" s="5" t="s">
        <v>363</v>
      </c>
      <c r="B64" s="5" t="s">
        <v>378</v>
      </c>
      <c r="C64" s="6">
        <v>0.14000000000000001</v>
      </c>
    </row>
    <row r="65" spans="1:3" ht="15" thickBot="1">
      <c r="A65" s="5" t="s">
        <v>356</v>
      </c>
      <c r="B65" s="5" t="s">
        <v>378</v>
      </c>
      <c r="C65" s="6">
        <v>0.14000000000000001</v>
      </c>
    </row>
    <row r="66" spans="1:3" ht="15" thickBot="1">
      <c r="A66" s="5" t="s">
        <v>211</v>
      </c>
      <c r="B66" s="5" t="s">
        <v>378</v>
      </c>
      <c r="C66" s="6">
        <v>0.14000000000000001</v>
      </c>
    </row>
    <row r="67" spans="1:3" ht="15" thickBot="1">
      <c r="A67" s="5" t="s">
        <v>474</v>
      </c>
      <c r="B67" s="5" t="s">
        <v>378</v>
      </c>
      <c r="C67" s="6">
        <v>0.14000000000000001</v>
      </c>
    </row>
    <row r="68" spans="1:3" ht="15" thickBot="1">
      <c r="A68" s="5" t="s">
        <v>18</v>
      </c>
      <c r="B68" s="5" t="s">
        <v>837</v>
      </c>
      <c r="C68" s="6">
        <v>0.14000000000000001</v>
      </c>
    </row>
    <row r="69" spans="1:3" ht="15" thickBot="1">
      <c r="A69" s="5" t="s">
        <v>361</v>
      </c>
      <c r="B69" s="5" t="s">
        <v>790</v>
      </c>
      <c r="C69" s="6">
        <v>0.14000000000000001</v>
      </c>
    </row>
    <row r="70" spans="1:3" ht="15" thickBot="1">
      <c r="A70" s="5" t="s">
        <v>232</v>
      </c>
      <c r="B70" s="5" t="s">
        <v>838</v>
      </c>
      <c r="C70" s="6">
        <v>0.13</v>
      </c>
    </row>
    <row r="71" spans="1:3" ht="15" thickBot="1">
      <c r="A71" s="5" t="s">
        <v>796</v>
      </c>
      <c r="B71" s="5" t="s">
        <v>839</v>
      </c>
      <c r="C71" s="6">
        <v>0.13</v>
      </c>
    </row>
    <row r="72" spans="1:3" ht="15" thickBot="1">
      <c r="A72" s="5" t="s">
        <v>205</v>
      </c>
      <c r="B72" s="5" t="s">
        <v>840</v>
      </c>
      <c r="C72" s="6">
        <v>0.12</v>
      </c>
    </row>
    <row r="73" spans="1:3" ht="15" thickBot="1">
      <c r="A73" s="5" t="s">
        <v>116</v>
      </c>
      <c r="B73" s="5" t="s">
        <v>841</v>
      </c>
      <c r="C73" s="6">
        <v>0.12</v>
      </c>
    </row>
    <row r="74" spans="1:3" ht="15" thickBot="1">
      <c r="A74" s="5" t="s">
        <v>60</v>
      </c>
      <c r="B74" s="5" t="s">
        <v>130</v>
      </c>
      <c r="C74" s="6">
        <v>0.12</v>
      </c>
    </row>
    <row r="75" spans="1:3" ht="15" thickBot="1">
      <c r="A75" s="5" t="s">
        <v>83</v>
      </c>
      <c r="B75" s="5" t="s">
        <v>379</v>
      </c>
      <c r="C75" s="6">
        <v>0.12</v>
      </c>
    </row>
    <row r="76" spans="1:3" ht="15" thickBot="1">
      <c r="A76" s="5" t="s">
        <v>229</v>
      </c>
      <c r="B76" s="5" t="s">
        <v>132</v>
      </c>
      <c r="C76" s="6">
        <v>0.11</v>
      </c>
    </row>
    <row r="77" spans="1:3" ht="15" thickBot="1">
      <c r="A77" s="5" t="s">
        <v>122</v>
      </c>
      <c r="B77" s="5" t="s">
        <v>132</v>
      </c>
      <c r="C77" s="6">
        <v>0.11</v>
      </c>
    </row>
    <row r="78" spans="1:3" ht="15" thickBot="1">
      <c r="A78" s="5" t="s">
        <v>286</v>
      </c>
      <c r="B78" s="5" t="s">
        <v>132</v>
      </c>
      <c r="C78" s="6">
        <v>0.11</v>
      </c>
    </row>
    <row r="79" spans="1:3" ht="15" thickBot="1">
      <c r="A79" s="5" t="s">
        <v>34</v>
      </c>
      <c r="B79" s="5" t="s">
        <v>132</v>
      </c>
      <c r="C79" s="6">
        <v>0.11</v>
      </c>
    </row>
    <row r="80" spans="1:3" ht="15" thickBot="1">
      <c r="A80" s="5" t="s">
        <v>228</v>
      </c>
      <c r="B80" s="5" t="s">
        <v>484</v>
      </c>
      <c r="C80" s="6">
        <v>0.1</v>
      </c>
    </row>
    <row r="81" spans="1:3" ht="15" thickBot="1">
      <c r="A81" s="5" t="s">
        <v>472</v>
      </c>
      <c r="B81" s="5" t="s">
        <v>484</v>
      </c>
      <c r="C81" s="6">
        <v>0.1</v>
      </c>
    </row>
    <row r="82" spans="1:3" ht="15" thickBot="1">
      <c r="A82" s="5" t="s">
        <v>191</v>
      </c>
      <c r="B82" s="5" t="s">
        <v>842</v>
      </c>
      <c r="C82" s="6">
        <v>0.1</v>
      </c>
    </row>
    <row r="83" spans="1:3" ht="15" thickBot="1">
      <c r="A83" s="5" t="s">
        <v>172</v>
      </c>
      <c r="B83" s="5" t="s">
        <v>842</v>
      </c>
      <c r="C83" s="6">
        <v>0.1</v>
      </c>
    </row>
    <row r="84" spans="1:3" ht="15" thickBot="1">
      <c r="A84" s="5" t="s">
        <v>53</v>
      </c>
      <c r="B84" s="5" t="s">
        <v>381</v>
      </c>
      <c r="C84" s="6">
        <v>0.09</v>
      </c>
    </row>
    <row r="85" spans="1:3" ht="15" thickBot="1">
      <c r="A85" s="5" t="s">
        <v>365</v>
      </c>
      <c r="B85" s="5" t="s">
        <v>381</v>
      </c>
      <c r="C85" s="6">
        <v>0.09</v>
      </c>
    </row>
    <row r="86" spans="1:3" ht="15" thickBot="1">
      <c r="A86" s="5" t="s">
        <v>257</v>
      </c>
      <c r="B86" s="5" t="s">
        <v>381</v>
      </c>
      <c r="C86" s="6">
        <v>0.09</v>
      </c>
    </row>
    <row r="87" spans="1:3" ht="15" thickBot="1">
      <c r="A87" s="5" t="s">
        <v>87</v>
      </c>
      <c r="B87" s="5" t="s">
        <v>381</v>
      </c>
      <c r="C87" s="6">
        <v>0.09</v>
      </c>
    </row>
    <row r="88" spans="1:3" ht="15" thickBot="1">
      <c r="A88" s="5" t="s">
        <v>66</v>
      </c>
      <c r="B88" s="5" t="s">
        <v>381</v>
      </c>
      <c r="C88" s="6">
        <v>0.09</v>
      </c>
    </row>
    <row r="89" spans="1:3" ht="15" thickBot="1">
      <c r="A89" s="5" t="s">
        <v>58</v>
      </c>
      <c r="B89" s="5" t="s">
        <v>381</v>
      </c>
      <c r="C89" s="6">
        <v>0.09</v>
      </c>
    </row>
    <row r="90" spans="1:3" ht="15" thickBot="1">
      <c r="A90" s="5" t="s">
        <v>75</v>
      </c>
      <c r="B90" s="5" t="s">
        <v>140</v>
      </c>
      <c r="C90" s="6">
        <v>0.08</v>
      </c>
    </row>
    <row r="91" spans="1:3" ht="15" thickBot="1">
      <c r="A91" s="5" t="s">
        <v>369</v>
      </c>
      <c r="B91" s="5" t="s">
        <v>383</v>
      </c>
      <c r="C91" s="6">
        <v>0.08</v>
      </c>
    </row>
    <row r="92" spans="1:3" ht="15" thickBot="1">
      <c r="A92" s="5" t="s">
        <v>142</v>
      </c>
      <c r="B92" s="5" t="s">
        <v>383</v>
      </c>
      <c r="C92" s="6">
        <v>0.08</v>
      </c>
    </row>
    <row r="93" spans="1:3" ht="15" thickBot="1">
      <c r="A93" s="5" t="s">
        <v>339</v>
      </c>
      <c r="B93" s="5" t="s">
        <v>383</v>
      </c>
      <c r="C93" s="6">
        <v>0.08</v>
      </c>
    </row>
    <row r="94" spans="1:3" ht="15" thickBot="1">
      <c r="A94" s="5" t="s">
        <v>357</v>
      </c>
      <c r="B94" s="5" t="s">
        <v>843</v>
      </c>
      <c r="C94" s="6">
        <v>0.08</v>
      </c>
    </row>
    <row r="95" spans="1:3" ht="15" thickBot="1">
      <c r="A95" s="5" t="s">
        <v>151</v>
      </c>
      <c r="B95" s="5" t="s">
        <v>844</v>
      </c>
      <c r="C95" s="6">
        <v>7.0000000000000007E-2</v>
      </c>
    </row>
    <row r="96" spans="1:3" ht="15" thickBot="1">
      <c r="A96" s="5" t="s">
        <v>131</v>
      </c>
      <c r="B96" s="5" t="s">
        <v>844</v>
      </c>
      <c r="C96" s="6">
        <v>7.0000000000000007E-2</v>
      </c>
    </row>
    <row r="97" spans="1:3" ht="15" thickBot="1">
      <c r="A97" s="5" t="s">
        <v>159</v>
      </c>
      <c r="B97" s="5" t="s">
        <v>844</v>
      </c>
      <c r="C97" s="6">
        <v>7.0000000000000007E-2</v>
      </c>
    </row>
    <row r="98" spans="1:3" ht="15" thickBot="1">
      <c r="A98" s="5" t="s">
        <v>362</v>
      </c>
      <c r="B98" s="5" t="s">
        <v>845</v>
      </c>
      <c r="C98" s="6">
        <v>7.0000000000000007E-2</v>
      </c>
    </row>
    <row r="99" spans="1:3" ht="15" thickBot="1">
      <c r="A99" s="5" t="s">
        <v>268</v>
      </c>
      <c r="B99" s="5" t="s">
        <v>845</v>
      </c>
      <c r="C99" s="6">
        <v>7.0000000000000007E-2</v>
      </c>
    </row>
    <row r="100" spans="1:3" ht="15" thickBot="1">
      <c r="A100" s="5" t="s">
        <v>353</v>
      </c>
      <c r="B100" s="5" t="s">
        <v>845</v>
      </c>
      <c r="C100" s="6">
        <v>7.0000000000000007E-2</v>
      </c>
    </row>
    <row r="101" spans="1:3" ht="15" thickBot="1">
      <c r="A101" s="5" t="s">
        <v>370</v>
      </c>
      <c r="B101" s="5" t="s">
        <v>155</v>
      </c>
      <c r="C101" s="6">
        <v>0.06</v>
      </c>
    </row>
    <row r="102" spans="1:3" ht="15" thickBot="1">
      <c r="A102" s="5" t="s">
        <v>45</v>
      </c>
      <c r="B102" s="5" t="s">
        <v>155</v>
      </c>
      <c r="C102" s="6">
        <v>0.06</v>
      </c>
    </row>
    <row r="103" spans="1:3" ht="15" thickBot="1">
      <c r="A103" s="5" t="s">
        <v>64</v>
      </c>
      <c r="B103" s="5" t="s">
        <v>155</v>
      </c>
      <c r="C103" s="6">
        <v>0.06</v>
      </c>
    </row>
    <row r="104" spans="1:3" ht="15" thickBot="1">
      <c r="A104" s="5" t="s">
        <v>106</v>
      </c>
      <c r="B104" s="5" t="s">
        <v>155</v>
      </c>
      <c r="C104" s="6">
        <v>0.06</v>
      </c>
    </row>
    <row r="105" spans="1:3" ht="15" thickBot="1">
      <c r="A105" s="5" t="s">
        <v>253</v>
      </c>
      <c r="B105" s="5" t="s">
        <v>155</v>
      </c>
      <c r="C105" s="6">
        <v>0.06</v>
      </c>
    </row>
    <row r="106" spans="1:3" ht="15" thickBot="1">
      <c r="A106" s="5" t="s">
        <v>254</v>
      </c>
      <c r="B106" s="5" t="s">
        <v>155</v>
      </c>
      <c r="C106" s="6">
        <v>0.06</v>
      </c>
    </row>
    <row r="107" spans="1:3" ht="15" thickBot="1">
      <c r="A107" s="5" t="s">
        <v>220</v>
      </c>
      <c r="B107" s="5" t="s">
        <v>388</v>
      </c>
      <c r="C107" s="6">
        <v>0.05</v>
      </c>
    </row>
    <row r="108" spans="1:3" ht="15" thickBot="1">
      <c r="A108" s="5" t="s">
        <v>237</v>
      </c>
      <c r="B108" s="5" t="s">
        <v>390</v>
      </c>
      <c r="C108" s="6">
        <v>0.05</v>
      </c>
    </row>
    <row r="109" spans="1:3" ht="15" thickBot="1">
      <c r="A109" s="5" t="s">
        <v>62</v>
      </c>
      <c r="B109" s="5" t="s">
        <v>392</v>
      </c>
      <c r="C109" s="6">
        <v>0.05</v>
      </c>
    </row>
  </sheetData>
  <hyperlinks>
    <hyperlink ref="A60" r:id="rId1" display="http://frs24.ru/st/soderzhanie-medi-v-produktah/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="160" zoomScaleNormal="160" workbookViewId="0">
      <selection activeCell="F1" sqref="F1"/>
    </sheetView>
  </sheetViews>
  <sheetFormatPr defaultRowHeight="14.4"/>
  <cols>
    <col min="1" max="1" width="47.21875" customWidth="1"/>
  </cols>
  <sheetData>
    <row r="1" spans="1:6" ht="36.6" thickBot="1">
      <c r="A1" s="1" t="s">
        <v>0</v>
      </c>
      <c r="B1" s="1" t="s">
        <v>846</v>
      </c>
      <c r="C1" s="1" t="s">
        <v>2</v>
      </c>
      <c r="F1" s="20" t="s">
        <v>1253</v>
      </c>
    </row>
    <row r="2" spans="1:6" ht="15" thickBot="1">
      <c r="A2" s="2" t="s">
        <v>17</v>
      </c>
      <c r="B2" s="2" t="s">
        <v>847</v>
      </c>
      <c r="C2" s="3">
        <v>0.63</v>
      </c>
      <c r="D2" t="str">
        <f>LEFT(B2,LEN(B2)-3)</f>
        <v>625</v>
      </c>
      <c r="E2" s="19" t="str">
        <f t="shared" ref="E2" si="0">LEFT(C2,LEN(C2)-0)</f>
        <v>0,63</v>
      </c>
      <c r="F2" s="18">
        <f>100/E2</f>
        <v>158.73015873015873</v>
      </c>
    </row>
    <row r="3" spans="1:6" ht="15" thickBot="1">
      <c r="A3" s="2" t="s">
        <v>205</v>
      </c>
      <c r="B3" s="2" t="s">
        <v>848</v>
      </c>
      <c r="C3" s="3">
        <v>0.34</v>
      </c>
    </row>
    <row r="4" spans="1:6" ht="15" thickBot="1">
      <c r="A4" s="2" t="s">
        <v>116</v>
      </c>
      <c r="B4" s="2" t="s">
        <v>693</v>
      </c>
      <c r="C4" s="3">
        <v>0.26</v>
      </c>
    </row>
    <row r="5" spans="1:6" ht="15" thickBot="1">
      <c r="A5" s="2" t="s">
        <v>257</v>
      </c>
      <c r="B5" s="2" t="s">
        <v>849</v>
      </c>
      <c r="C5" s="3">
        <v>0.25</v>
      </c>
    </row>
    <row r="6" spans="1:6" ht="15" thickBot="1">
      <c r="A6" s="2" t="s">
        <v>165</v>
      </c>
      <c r="B6" s="2" t="s">
        <v>850</v>
      </c>
      <c r="C6" s="3">
        <v>0.24</v>
      </c>
    </row>
    <row r="7" spans="1:6" ht="15" thickBot="1">
      <c r="A7" s="2" t="s">
        <v>273</v>
      </c>
      <c r="B7" s="2" t="s">
        <v>772</v>
      </c>
      <c r="C7" s="3">
        <v>0.23</v>
      </c>
    </row>
    <row r="8" spans="1:6" ht="15" thickBot="1">
      <c r="A8" s="2" t="s">
        <v>191</v>
      </c>
      <c r="B8" s="2" t="s">
        <v>776</v>
      </c>
      <c r="C8" s="3">
        <v>0.22</v>
      </c>
    </row>
    <row r="9" spans="1:6" ht="15" thickBot="1">
      <c r="A9" s="2" t="s">
        <v>172</v>
      </c>
      <c r="B9" s="2" t="s">
        <v>776</v>
      </c>
      <c r="C9" s="3">
        <v>0.22</v>
      </c>
    </row>
    <row r="10" spans="1:6" ht="15" thickBot="1">
      <c r="A10" s="2" t="s">
        <v>254</v>
      </c>
      <c r="B10" s="2" t="s">
        <v>776</v>
      </c>
      <c r="C10" s="3">
        <v>0.22</v>
      </c>
    </row>
    <row r="11" spans="1:6" ht="15" thickBot="1">
      <c r="A11" s="2" t="s">
        <v>253</v>
      </c>
      <c r="B11" s="2" t="s">
        <v>427</v>
      </c>
      <c r="C11" s="3">
        <v>0.2</v>
      </c>
    </row>
    <row r="12" spans="1:6" ht="15" thickBot="1">
      <c r="A12" s="2" t="s">
        <v>550</v>
      </c>
      <c r="B12" s="2" t="s">
        <v>851</v>
      </c>
      <c r="C12" s="3">
        <v>0.2</v>
      </c>
    </row>
    <row r="13" spans="1:6" ht="15" thickBot="1">
      <c r="A13" s="2" t="s">
        <v>286</v>
      </c>
      <c r="B13" s="2" t="s">
        <v>553</v>
      </c>
      <c r="C13" s="3">
        <v>0.19</v>
      </c>
    </row>
    <row r="14" spans="1:6" ht="15" thickBot="1">
      <c r="A14" s="2" t="s">
        <v>237</v>
      </c>
      <c r="B14" s="2" t="s">
        <v>554</v>
      </c>
      <c r="C14" s="3">
        <v>0.19</v>
      </c>
    </row>
    <row r="15" spans="1:6" ht="15" thickBot="1">
      <c r="A15" s="2" t="s">
        <v>142</v>
      </c>
      <c r="B15" s="2" t="s">
        <v>852</v>
      </c>
      <c r="C15" s="3">
        <v>0.19</v>
      </c>
    </row>
    <row r="16" spans="1:6" ht="15" thickBot="1">
      <c r="A16" s="2" t="s">
        <v>268</v>
      </c>
      <c r="B16" s="2" t="s">
        <v>429</v>
      </c>
      <c r="C16" s="3">
        <v>0.18</v>
      </c>
    </row>
    <row r="17" spans="1:3" ht="15" thickBot="1">
      <c r="A17" s="2" t="s">
        <v>159</v>
      </c>
      <c r="B17" s="2" t="s">
        <v>429</v>
      </c>
      <c r="C17" s="3">
        <v>0.18</v>
      </c>
    </row>
    <row r="18" spans="1:3" ht="15" thickBot="1">
      <c r="A18" s="2" t="s">
        <v>211</v>
      </c>
      <c r="B18" s="2" t="s">
        <v>705</v>
      </c>
      <c r="C18" s="3">
        <v>0.18</v>
      </c>
    </row>
    <row r="19" spans="1:3" ht="15" thickBot="1">
      <c r="A19" s="2" t="s">
        <v>75</v>
      </c>
      <c r="B19" s="2" t="s">
        <v>853</v>
      </c>
      <c r="C19" s="3">
        <v>0.18</v>
      </c>
    </row>
    <row r="20" spans="1:3" ht="15" thickBot="1">
      <c r="A20" s="2" t="s">
        <v>166</v>
      </c>
      <c r="B20" s="2" t="s">
        <v>707</v>
      </c>
      <c r="C20" s="3">
        <v>0.17</v>
      </c>
    </row>
    <row r="21" spans="1:3" ht="15" thickBot="1">
      <c r="A21" s="2" t="s">
        <v>18</v>
      </c>
      <c r="B21" s="2" t="s">
        <v>707</v>
      </c>
      <c r="C21" s="3">
        <v>0.17</v>
      </c>
    </row>
    <row r="22" spans="1:3" ht="15" thickBot="1">
      <c r="A22" s="2" t="s">
        <v>274</v>
      </c>
      <c r="B22" s="2" t="s">
        <v>854</v>
      </c>
      <c r="C22" s="3">
        <v>0.17</v>
      </c>
    </row>
    <row r="23" spans="1:3" ht="15" thickBot="1">
      <c r="A23" s="2" t="s">
        <v>176</v>
      </c>
      <c r="B23" s="2" t="s">
        <v>855</v>
      </c>
      <c r="C23" s="3">
        <v>0.16</v>
      </c>
    </row>
    <row r="24" spans="1:3" ht="15" thickBot="1">
      <c r="A24" s="2" t="s">
        <v>151</v>
      </c>
      <c r="B24" s="2" t="s">
        <v>559</v>
      </c>
      <c r="C24" s="3">
        <v>0.16</v>
      </c>
    </row>
    <row r="25" spans="1:3" ht="15" thickBot="1">
      <c r="A25" s="2" t="s">
        <v>175</v>
      </c>
      <c r="B25" s="2" t="s">
        <v>560</v>
      </c>
      <c r="C25" s="3">
        <v>0.16</v>
      </c>
    </row>
    <row r="26" spans="1:3" ht="15" thickBot="1">
      <c r="A26" s="2" t="s">
        <v>131</v>
      </c>
      <c r="B26" s="2" t="s">
        <v>430</v>
      </c>
      <c r="C26" s="3">
        <v>0.15</v>
      </c>
    </row>
    <row r="27" spans="1:3" ht="15" thickBot="1">
      <c r="A27" s="2" t="s">
        <v>34</v>
      </c>
      <c r="B27" s="2" t="s">
        <v>304</v>
      </c>
      <c r="C27" s="3">
        <v>0.12</v>
      </c>
    </row>
    <row r="28" spans="1:3" ht="15" thickBot="1">
      <c r="A28" s="2" t="s">
        <v>192</v>
      </c>
      <c r="B28" s="2" t="s">
        <v>431</v>
      </c>
      <c r="C28" s="3">
        <v>0.1</v>
      </c>
    </row>
    <row r="29" spans="1:3" ht="15" thickBot="1">
      <c r="A29" s="2" t="s">
        <v>204</v>
      </c>
      <c r="B29" s="2" t="s">
        <v>431</v>
      </c>
      <c r="C29" s="3">
        <v>0.1</v>
      </c>
    </row>
    <row r="30" spans="1:3" ht="15" thickBot="1">
      <c r="A30" s="2" t="s">
        <v>181</v>
      </c>
      <c r="B30" s="2" t="s">
        <v>431</v>
      </c>
      <c r="C30" s="3">
        <v>0.1</v>
      </c>
    </row>
    <row r="31" spans="1:3" ht="15" thickBot="1">
      <c r="A31" s="2" t="s">
        <v>195</v>
      </c>
      <c r="B31" s="2" t="s">
        <v>431</v>
      </c>
      <c r="C31" s="3">
        <v>0.1</v>
      </c>
    </row>
    <row r="32" spans="1:3" ht="15" thickBot="1">
      <c r="A32" s="2" t="s">
        <v>167</v>
      </c>
      <c r="B32" s="2" t="s">
        <v>431</v>
      </c>
      <c r="C32" s="3">
        <v>0.1</v>
      </c>
    </row>
    <row r="33" spans="1:3" ht="15" thickBot="1">
      <c r="A33" s="5" t="s">
        <v>188</v>
      </c>
      <c r="B33" s="5" t="s">
        <v>856</v>
      </c>
      <c r="C33" s="6">
        <v>0.1</v>
      </c>
    </row>
    <row r="34" spans="1:3" ht="15" thickBot="1">
      <c r="A34" s="5" t="s">
        <v>178</v>
      </c>
      <c r="B34" s="5" t="s">
        <v>857</v>
      </c>
      <c r="C34" s="6">
        <v>0.1</v>
      </c>
    </row>
    <row r="35" spans="1:3" ht="15" thickBot="1">
      <c r="A35" s="5" t="s">
        <v>194</v>
      </c>
      <c r="B35" s="5" t="s">
        <v>308</v>
      </c>
      <c r="C35" s="6">
        <v>0.09</v>
      </c>
    </row>
    <row r="36" spans="1:3" ht="15" thickBot="1">
      <c r="A36" s="5" t="s">
        <v>180</v>
      </c>
      <c r="B36" s="5" t="s">
        <v>594</v>
      </c>
      <c r="C36" s="6">
        <v>0.09</v>
      </c>
    </row>
    <row r="37" spans="1:3" ht="15" thickBot="1">
      <c r="A37" s="5" t="s">
        <v>202</v>
      </c>
      <c r="B37" s="5" t="s">
        <v>594</v>
      </c>
      <c r="C37" s="6">
        <v>0.09</v>
      </c>
    </row>
    <row r="38" spans="1:3" ht="15" thickBot="1">
      <c r="A38" s="5" t="s">
        <v>182</v>
      </c>
      <c r="B38" s="5" t="s">
        <v>310</v>
      </c>
      <c r="C38" s="6">
        <v>0.09</v>
      </c>
    </row>
    <row r="39" spans="1:3" ht="15" thickBot="1">
      <c r="A39" s="5" t="s">
        <v>177</v>
      </c>
      <c r="B39" s="5" t="s">
        <v>311</v>
      </c>
      <c r="C39" s="6">
        <v>0.08</v>
      </c>
    </row>
    <row r="40" spans="1:3" ht="15" thickBot="1">
      <c r="A40" s="5" t="s">
        <v>207</v>
      </c>
      <c r="B40" s="5" t="s">
        <v>311</v>
      </c>
      <c r="C40" s="6">
        <v>0.08</v>
      </c>
    </row>
    <row r="41" spans="1:3" ht="15" thickBot="1">
      <c r="A41" s="5" t="s">
        <v>203</v>
      </c>
      <c r="B41" s="5" t="s">
        <v>312</v>
      </c>
      <c r="C41" s="6">
        <v>0.08</v>
      </c>
    </row>
    <row r="42" spans="1:3" ht="15" thickBot="1">
      <c r="A42" s="5" t="s">
        <v>212</v>
      </c>
      <c r="B42" s="5" t="s">
        <v>314</v>
      </c>
      <c r="C42" s="6">
        <v>0.08</v>
      </c>
    </row>
    <row r="43" spans="1:3" ht="15" thickBot="1">
      <c r="A43" s="5" t="s">
        <v>187</v>
      </c>
      <c r="B43" s="5" t="s">
        <v>314</v>
      </c>
      <c r="C43" s="6">
        <v>0.08</v>
      </c>
    </row>
    <row r="44" spans="1:3" ht="15" thickBot="1">
      <c r="A44" s="5" t="s">
        <v>350</v>
      </c>
      <c r="B44" s="5" t="s">
        <v>858</v>
      </c>
      <c r="C44" s="6">
        <v>0.08</v>
      </c>
    </row>
    <row r="45" spans="1:3" ht="15" thickBot="1">
      <c r="A45" s="5" t="s">
        <v>186</v>
      </c>
      <c r="B45" s="5" t="s">
        <v>858</v>
      </c>
      <c r="C45" s="6">
        <v>0.08</v>
      </c>
    </row>
    <row r="46" spans="1:3" ht="15" thickBot="1">
      <c r="A46" s="5" t="s">
        <v>362</v>
      </c>
      <c r="B46" s="5" t="s">
        <v>316</v>
      </c>
      <c r="C46" s="6">
        <v>0.08</v>
      </c>
    </row>
    <row r="47" spans="1:3" ht="15" thickBot="1">
      <c r="A47" s="5" t="s">
        <v>185</v>
      </c>
      <c r="B47" s="5" t="s">
        <v>859</v>
      </c>
      <c r="C47" s="6">
        <v>7.0000000000000007E-2</v>
      </c>
    </row>
    <row r="48" spans="1:3" ht="15" thickBot="1">
      <c r="A48" s="5" t="s">
        <v>210</v>
      </c>
      <c r="B48" s="5" t="s">
        <v>860</v>
      </c>
      <c r="C48" s="6">
        <v>7.0000000000000007E-2</v>
      </c>
    </row>
    <row r="49" spans="1:3" ht="15" thickBot="1">
      <c r="A49" s="5" t="s">
        <v>227</v>
      </c>
      <c r="B49" s="5" t="s">
        <v>860</v>
      </c>
      <c r="C49" s="6">
        <v>7.0000000000000007E-2</v>
      </c>
    </row>
    <row r="50" spans="1:3" ht="15" thickBot="1">
      <c r="A50" s="5" t="s">
        <v>242</v>
      </c>
      <c r="B50" s="5" t="s">
        <v>317</v>
      </c>
      <c r="C50" s="6">
        <v>7.0000000000000007E-2</v>
      </c>
    </row>
    <row r="51" spans="1:3" ht="15" thickBot="1">
      <c r="A51" s="5" t="s">
        <v>228</v>
      </c>
      <c r="B51" s="5" t="s">
        <v>317</v>
      </c>
      <c r="C51" s="6">
        <v>7.0000000000000007E-2</v>
      </c>
    </row>
    <row r="52" spans="1:3" ht="15" thickBot="1">
      <c r="A52" s="5" t="s">
        <v>198</v>
      </c>
      <c r="B52" s="5" t="s">
        <v>720</v>
      </c>
      <c r="C52" s="6">
        <v>7.0000000000000007E-2</v>
      </c>
    </row>
    <row r="53" spans="1:3" ht="15" thickBot="1">
      <c r="A53" s="5" t="s">
        <v>365</v>
      </c>
      <c r="B53" s="5" t="s">
        <v>318</v>
      </c>
      <c r="C53" s="6">
        <v>7.0000000000000007E-2</v>
      </c>
    </row>
    <row r="54" spans="1:3" ht="15" thickBot="1">
      <c r="A54" s="5" t="s">
        <v>352</v>
      </c>
      <c r="B54" s="5" t="s">
        <v>861</v>
      </c>
      <c r="C54" s="6">
        <v>0.06</v>
      </c>
    </row>
    <row r="55" spans="1:3" ht="15" thickBot="1">
      <c r="A55" s="5" t="s">
        <v>200</v>
      </c>
      <c r="B55" s="5" t="s">
        <v>319</v>
      </c>
      <c r="C55" s="6">
        <v>0.06</v>
      </c>
    </row>
    <row r="56" spans="1:3" ht="15" thickBot="1">
      <c r="A56" s="5" t="s">
        <v>225</v>
      </c>
      <c r="B56" s="5" t="s">
        <v>319</v>
      </c>
      <c r="C56" s="6">
        <v>0.06</v>
      </c>
    </row>
    <row r="57" spans="1:3" ht="15" thickBot="1">
      <c r="A57" s="5" t="s">
        <v>320</v>
      </c>
      <c r="B57" s="5" t="s">
        <v>319</v>
      </c>
      <c r="C57" s="6">
        <v>0.06</v>
      </c>
    </row>
    <row r="58" spans="1:3" ht="15" thickBot="1">
      <c r="A58" s="5" t="s">
        <v>232</v>
      </c>
      <c r="B58" s="5" t="s">
        <v>723</v>
      </c>
      <c r="C58" s="6">
        <v>0.06</v>
      </c>
    </row>
    <row r="59" spans="1:3" ht="15" thickBot="1">
      <c r="A59" s="5" t="s">
        <v>339</v>
      </c>
      <c r="B59" s="5" t="s">
        <v>321</v>
      </c>
      <c r="C59" s="6">
        <v>0.05</v>
      </c>
    </row>
    <row r="60" spans="1:3" ht="15" thickBot="1">
      <c r="A60" s="5" t="s">
        <v>229</v>
      </c>
      <c r="B60" s="5" t="s">
        <v>322</v>
      </c>
      <c r="C60" s="6">
        <v>0.05</v>
      </c>
    </row>
    <row r="61" spans="1:3" ht="15" thickBot="1">
      <c r="A61" s="5" t="s">
        <v>144</v>
      </c>
      <c r="B61" s="5" t="s">
        <v>726</v>
      </c>
      <c r="C61" s="6">
        <v>0.05</v>
      </c>
    </row>
    <row r="62" spans="1:3" ht="15" thickBot="1">
      <c r="A62" s="5" t="s">
        <v>246</v>
      </c>
      <c r="B62" s="5" t="s">
        <v>726</v>
      </c>
      <c r="C62" s="6">
        <v>0.05</v>
      </c>
    </row>
    <row r="63" spans="1:3" ht="15" thickBot="1">
      <c r="A63" s="5" t="s">
        <v>313</v>
      </c>
      <c r="B63" s="5" t="s">
        <v>862</v>
      </c>
      <c r="C63" s="6">
        <v>0.05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160" zoomScaleNormal="160" workbookViewId="0">
      <selection activeCell="C18" sqref="C18"/>
    </sheetView>
  </sheetViews>
  <sheetFormatPr defaultRowHeight="14.4"/>
  <cols>
    <col min="1" max="1" width="46.44140625" customWidth="1"/>
  </cols>
  <sheetData>
    <row r="1" spans="1:6" ht="36.6" thickBot="1">
      <c r="A1" s="1" t="s">
        <v>0</v>
      </c>
      <c r="B1" s="1" t="s">
        <v>863</v>
      </c>
      <c r="C1" s="1" t="s">
        <v>2</v>
      </c>
      <c r="F1" s="20" t="s">
        <v>1253</v>
      </c>
    </row>
    <row r="2" spans="1:6" ht="15" thickBot="1">
      <c r="A2" s="2" t="s">
        <v>243</v>
      </c>
      <c r="B2" s="2" t="s">
        <v>864</v>
      </c>
      <c r="C2" s="3">
        <v>0.35</v>
      </c>
      <c r="D2" t="str">
        <f>LEFT(B2,LEN(B2)-3)</f>
        <v xml:space="preserve">1400 </v>
      </c>
      <c r="E2" s="19" t="str">
        <f t="shared" ref="E2" si="0">LEFT(C2,LEN(C2)-0)</f>
        <v>0,35</v>
      </c>
      <c r="F2" s="18">
        <f>100/E2</f>
        <v>285.71428571428572</v>
      </c>
    </row>
    <row r="3" spans="1:6" ht="15" thickBot="1">
      <c r="A3" s="2" t="s">
        <v>292</v>
      </c>
      <c r="B3" s="2" t="s">
        <v>802</v>
      </c>
      <c r="C3" s="3">
        <v>0.18</v>
      </c>
    </row>
    <row r="4" spans="1:6" ht="15" thickBot="1">
      <c r="A4" s="2" t="s">
        <v>282</v>
      </c>
      <c r="B4" s="2" t="s">
        <v>802</v>
      </c>
      <c r="C4" s="3">
        <v>0.18</v>
      </c>
    </row>
    <row r="5" spans="1:6" ht="15" thickBot="1">
      <c r="A5" s="2" t="s">
        <v>192</v>
      </c>
      <c r="B5" s="2" t="s">
        <v>865</v>
      </c>
      <c r="C5" s="3">
        <v>0.17</v>
      </c>
    </row>
    <row r="6" spans="1:6" ht="15" thickBot="1">
      <c r="A6" s="2" t="s">
        <v>275</v>
      </c>
      <c r="B6" s="2" t="s">
        <v>866</v>
      </c>
      <c r="C6" s="3">
        <v>0.11</v>
      </c>
    </row>
    <row r="7" spans="1:6" ht="15" thickBot="1">
      <c r="A7" s="2" t="s">
        <v>219</v>
      </c>
      <c r="B7" s="2" t="s">
        <v>866</v>
      </c>
      <c r="C7" s="3">
        <v>0.11</v>
      </c>
    </row>
    <row r="8" spans="1:6" ht="15" thickBot="1">
      <c r="A8" s="2" t="s">
        <v>288</v>
      </c>
      <c r="B8" s="2" t="s">
        <v>866</v>
      </c>
      <c r="C8" s="3">
        <v>0.11</v>
      </c>
    </row>
    <row r="9" spans="1:6" ht="15" thickBot="1">
      <c r="A9" s="2" t="s">
        <v>201</v>
      </c>
      <c r="B9" s="2" t="s">
        <v>866</v>
      </c>
      <c r="C9" s="3">
        <v>0.11</v>
      </c>
    </row>
    <row r="10" spans="1:6" ht="15" thickBot="1">
      <c r="A10" s="2" t="s">
        <v>281</v>
      </c>
      <c r="B10" s="2" t="s">
        <v>866</v>
      </c>
      <c r="C10" s="3">
        <v>0.11</v>
      </c>
    </row>
    <row r="11" spans="1:6" ht="15" thickBot="1">
      <c r="A11" s="2" t="s">
        <v>154</v>
      </c>
      <c r="B11" s="2" t="s">
        <v>866</v>
      </c>
      <c r="C11" s="3">
        <v>0.11</v>
      </c>
    </row>
    <row r="12" spans="1:6" ht="15" thickBot="1">
      <c r="A12" s="2" t="s">
        <v>216</v>
      </c>
      <c r="B12" s="2" t="s">
        <v>866</v>
      </c>
      <c r="C12" s="3">
        <v>0.11</v>
      </c>
    </row>
    <row r="13" spans="1:6" ht="15" thickBot="1">
      <c r="A13" s="2" t="s">
        <v>371</v>
      </c>
      <c r="B13" s="2" t="s">
        <v>866</v>
      </c>
      <c r="C13" s="3">
        <v>0.11</v>
      </c>
    </row>
    <row r="14" spans="1:6" ht="15" thickBot="1">
      <c r="A14" s="2" t="s">
        <v>279</v>
      </c>
      <c r="B14" s="2" t="s">
        <v>866</v>
      </c>
      <c r="C14" s="3">
        <v>0.11</v>
      </c>
    </row>
    <row r="15" spans="1:6" ht="15" thickBot="1">
      <c r="A15" s="2" t="s">
        <v>231</v>
      </c>
      <c r="B15" s="2" t="s">
        <v>866</v>
      </c>
      <c r="C15" s="3">
        <v>0.11</v>
      </c>
    </row>
    <row r="16" spans="1:6" ht="15" thickBot="1">
      <c r="A16" s="2" t="s">
        <v>249</v>
      </c>
      <c r="B16" s="2" t="s">
        <v>867</v>
      </c>
      <c r="C16" s="3">
        <v>0.1</v>
      </c>
    </row>
    <row r="17" spans="1:3" ht="15" thickBot="1">
      <c r="A17" s="2" t="s">
        <v>245</v>
      </c>
      <c r="B17" s="2" t="s">
        <v>867</v>
      </c>
      <c r="C17" s="3">
        <v>0.1</v>
      </c>
    </row>
    <row r="19" spans="1:3" ht="15" thickBot="1">
      <c r="A19" s="4" t="s">
        <v>70</v>
      </c>
    </row>
    <row r="20" spans="1:3" ht="15" thickBot="1">
      <c r="A20" s="5" t="s">
        <v>17</v>
      </c>
      <c r="B20" s="5" t="s">
        <v>94</v>
      </c>
      <c r="C20" s="6">
        <v>0.05</v>
      </c>
    </row>
    <row r="21" spans="1:3" ht="15" thickBot="1">
      <c r="A21" s="5" t="s">
        <v>13</v>
      </c>
      <c r="B21" s="5" t="s">
        <v>109</v>
      </c>
      <c r="C21" s="6">
        <v>0.04</v>
      </c>
    </row>
    <row r="22" spans="1:3" ht="15" thickBot="1">
      <c r="A22" s="5" t="s">
        <v>205</v>
      </c>
      <c r="B22" s="5" t="s">
        <v>114</v>
      </c>
      <c r="C22" s="6">
        <v>0.04</v>
      </c>
    </row>
    <row r="23" spans="1:3" ht="15" thickBot="1">
      <c r="A23" s="5" t="s">
        <v>290</v>
      </c>
      <c r="B23" s="5" t="s">
        <v>378</v>
      </c>
      <c r="C23" s="6">
        <v>0.04</v>
      </c>
    </row>
    <row r="24" spans="1:3" ht="15" thickBot="1">
      <c r="A24" s="5" t="s">
        <v>142</v>
      </c>
      <c r="B24" s="5" t="s">
        <v>839</v>
      </c>
      <c r="C24" s="6">
        <v>0.03</v>
      </c>
    </row>
    <row r="25" spans="1:3" ht="15" thickBot="1">
      <c r="A25" s="5" t="s">
        <v>268</v>
      </c>
      <c r="B25" s="5" t="s">
        <v>839</v>
      </c>
      <c r="C25" s="6">
        <v>0.03</v>
      </c>
    </row>
    <row r="26" spans="1:3" ht="15" thickBot="1">
      <c r="A26" s="5" t="s">
        <v>274</v>
      </c>
      <c r="B26" s="5" t="s">
        <v>130</v>
      </c>
      <c r="C26" s="6">
        <v>0.03</v>
      </c>
    </row>
    <row r="27" spans="1:3" ht="15" thickBot="1">
      <c r="A27" s="5" t="s">
        <v>165</v>
      </c>
      <c r="B27" s="5" t="s">
        <v>130</v>
      </c>
      <c r="C27" s="6">
        <v>0.03</v>
      </c>
    </row>
    <row r="28" spans="1:3" ht="15" thickBot="1">
      <c r="A28" s="5" t="s">
        <v>178</v>
      </c>
      <c r="B28" s="5" t="s">
        <v>868</v>
      </c>
      <c r="C28" s="6">
        <v>0.03</v>
      </c>
    </row>
    <row r="29" spans="1:3" ht="15" thickBot="1">
      <c r="A29" s="5" t="s">
        <v>116</v>
      </c>
      <c r="B29" s="5" t="s">
        <v>132</v>
      </c>
      <c r="C29" s="6">
        <v>0.03</v>
      </c>
    </row>
    <row r="30" spans="1:3" ht="15" thickBot="1">
      <c r="A30" s="5" t="s">
        <v>202</v>
      </c>
      <c r="B30" s="5" t="s">
        <v>869</v>
      </c>
      <c r="C30" s="6">
        <v>0.03</v>
      </c>
    </row>
    <row r="31" spans="1:3" ht="15" thickBot="1">
      <c r="A31" s="5" t="s">
        <v>285</v>
      </c>
      <c r="B31" s="5" t="s">
        <v>484</v>
      </c>
      <c r="C31" s="6">
        <v>0.03</v>
      </c>
    </row>
    <row r="32" spans="1:3" ht="15" thickBot="1">
      <c r="A32" s="5" t="s">
        <v>370</v>
      </c>
      <c r="B32" s="5" t="s">
        <v>484</v>
      </c>
      <c r="C32" s="6">
        <v>0.03</v>
      </c>
    </row>
    <row r="33" spans="1:3" ht="15" thickBot="1">
      <c r="A33" s="5" t="s">
        <v>206</v>
      </c>
      <c r="B33" s="5" t="s">
        <v>484</v>
      </c>
      <c r="C33" s="6">
        <v>0.03</v>
      </c>
    </row>
    <row r="34" spans="1:3" ht="15" thickBot="1">
      <c r="A34" s="5" t="s">
        <v>211</v>
      </c>
      <c r="B34" s="5" t="s">
        <v>870</v>
      </c>
      <c r="C34" s="6">
        <v>0.02</v>
      </c>
    </row>
    <row r="35" spans="1:3" ht="15" thickBot="1">
      <c r="A35" s="5" t="s">
        <v>207</v>
      </c>
      <c r="B35" s="5" t="s">
        <v>381</v>
      </c>
      <c r="C35" s="6">
        <v>0.02</v>
      </c>
    </row>
    <row r="36" spans="1:3" ht="15" thickBot="1">
      <c r="A36" s="5" t="s">
        <v>84</v>
      </c>
      <c r="B36" s="5" t="s">
        <v>871</v>
      </c>
      <c r="C36" s="6">
        <v>0.02</v>
      </c>
    </row>
    <row r="37" spans="1:3" ht="15" thickBot="1">
      <c r="A37" s="5" t="s">
        <v>177</v>
      </c>
      <c r="B37" s="5" t="s">
        <v>872</v>
      </c>
      <c r="C37" s="6">
        <v>0.02</v>
      </c>
    </row>
    <row r="38" spans="1:3" ht="15" thickBot="1">
      <c r="A38" s="5" t="s">
        <v>195</v>
      </c>
      <c r="B38" s="5" t="s">
        <v>383</v>
      </c>
      <c r="C38" s="6">
        <v>0.02</v>
      </c>
    </row>
    <row r="39" spans="1:3" ht="15" thickBot="1">
      <c r="A39" s="5" t="s">
        <v>200</v>
      </c>
      <c r="B39" s="5" t="s">
        <v>383</v>
      </c>
      <c r="C39" s="6">
        <v>0.02</v>
      </c>
    </row>
    <row r="40" spans="1:3" ht="15" thickBot="1">
      <c r="A40" s="5" t="s">
        <v>191</v>
      </c>
      <c r="B40" s="5" t="s">
        <v>873</v>
      </c>
      <c r="C40" s="6">
        <v>0.02</v>
      </c>
    </row>
    <row r="41" spans="1:3" ht="15" thickBot="1">
      <c r="A41" s="5" t="s">
        <v>172</v>
      </c>
      <c r="B41" s="5" t="s">
        <v>873</v>
      </c>
      <c r="C41" s="6">
        <v>0.02</v>
      </c>
    </row>
    <row r="42" spans="1:3" ht="15" thickBot="1">
      <c r="A42" s="5" t="s">
        <v>182</v>
      </c>
      <c r="B42" s="5" t="s">
        <v>145</v>
      </c>
      <c r="C42" s="6">
        <v>0.02</v>
      </c>
    </row>
    <row r="43" spans="1:3" ht="15" thickBot="1">
      <c r="A43" s="5" t="s">
        <v>273</v>
      </c>
      <c r="B43" s="5" t="s">
        <v>387</v>
      </c>
      <c r="C43" s="6">
        <v>0.02</v>
      </c>
    </row>
    <row r="44" spans="1:3" ht="15" thickBot="1">
      <c r="A44" s="5" t="s">
        <v>246</v>
      </c>
      <c r="B44" s="5" t="s">
        <v>155</v>
      </c>
      <c r="C44" s="6">
        <v>0.02</v>
      </c>
    </row>
    <row r="45" spans="1:3" ht="15" thickBot="1">
      <c r="A45" s="5" t="s">
        <v>350</v>
      </c>
      <c r="B45" s="5" t="s">
        <v>155</v>
      </c>
      <c r="C45" s="6">
        <v>0.02</v>
      </c>
    </row>
    <row r="46" spans="1:3" ht="15" thickBot="1">
      <c r="A46" s="5" t="s">
        <v>118</v>
      </c>
      <c r="B46" s="5" t="s">
        <v>160</v>
      </c>
      <c r="C46" s="6">
        <v>0.01</v>
      </c>
    </row>
    <row r="47" spans="1:3" ht="15" thickBot="1">
      <c r="A47" s="5" t="s">
        <v>75</v>
      </c>
      <c r="B47" s="5" t="s">
        <v>160</v>
      </c>
      <c r="C47" s="6">
        <v>0.01</v>
      </c>
    </row>
    <row r="48" spans="1:3" ht="15" thickBot="1">
      <c r="A48" s="5" t="s">
        <v>313</v>
      </c>
      <c r="B48" s="5" t="s">
        <v>392</v>
      </c>
      <c r="C48" s="6">
        <v>0.01</v>
      </c>
    </row>
    <row r="49" spans="1:3" ht="15" thickBot="1">
      <c r="A49" s="5" t="s">
        <v>187</v>
      </c>
      <c r="B49" s="5" t="s">
        <v>392</v>
      </c>
      <c r="C49" s="6">
        <v>0.01</v>
      </c>
    </row>
    <row r="50" spans="1:3" ht="15" thickBot="1">
      <c r="A50" s="5" t="s">
        <v>180</v>
      </c>
      <c r="B50" s="5" t="s">
        <v>792</v>
      </c>
      <c r="C50" s="6">
        <v>0.01</v>
      </c>
    </row>
    <row r="51" spans="1:3" ht="15" thickBot="1">
      <c r="A51" s="5" t="s">
        <v>175</v>
      </c>
      <c r="B51" s="5" t="s">
        <v>874</v>
      </c>
      <c r="C51" s="6">
        <v>0.01</v>
      </c>
    </row>
  </sheetData>
  <hyperlinks>
    <hyperlink ref="A19" r:id="rId1" display="http://frs24.ru/st/soderzhanie-ftora-v-produktah/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="175" zoomScaleNormal="175" workbookViewId="0">
      <selection activeCell="F1" sqref="F1"/>
    </sheetView>
  </sheetViews>
  <sheetFormatPr defaultRowHeight="14.4"/>
  <cols>
    <col min="1" max="1" width="43.44140625" customWidth="1"/>
  </cols>
  <sheetData>
    <row r="1" spans="1:6" ht="36.6" thickBot="1">
      <c r="A1" s="1" t="s">
        <v>0</v>
      </c>
      <c r="B1" s="1" t="s">
        <v>875</v>
      </c>
      <c r="C1" s="1" t="s">
        <v>2</v>
      </c>
      <c r="F1" s="20" t="s">
        <v>1253</v>
      </c>
    </row>
    <row r="2" spans="1:6" ht="15" thickBot="1">
      <c r="A2" s="11" t="s">
        <v>206</v>
      </c>
      <c r="B2" s="11" t="s">
        <v>381</v>
      </c>
      <c r="C2" s="12">
        <v>1.8</v>
      </c>
      <c r="D2" t="str">
        <f>LEFT(B2,LEN(B2)-3)</f>
        <v xml:space="preserve">90 </v>
      </c>
      <c r="E2" s="19" t="str">
        <f t="shared" ref="E2" si="0">LEFT(C2,LEN(C2)-0)</f>
        <v>1,8</v>
      </c>
      <c r="F2" s="18">
        <f>100/E2</f>
        <v>55.555555555555557</v>
      </c>
    </row>
    <row r="3" spans="1:6" ht="15" thickBot="1">
      <c r="A3" s="11" t="s">
        <v>275</v>
      </c>
      <c r="B3" s="11" t="s">
        <v>160</v>
      </c>
      <c r="C3" s="12">
        <v>1.1000000000000001</v>
      </c>
    </row>
    <row r="4" spans="1:6" ht="15" thickBot="1">
      <c r="A4" s="11" t="s">
        <v>219</v>
      </c>
      <c r="B4" s="11" t="s">
        <v>160</v>
      </c>
      <c r="C4" s="12">
        <v>1.1000000000000001</v>
      </c>
    </row>
    <row r="5" spans="1:6" ht="15" thickBot="1">
      <c r="A5" s="11" t="s">
        <v>288</v>
      </c>
      <c r="B5" s="11" t="s">
        <v>160</v>
      </c>
      <c r="C5" s="12">
        <v>1.1000000000000001</v>
      </c>
    </row>
    <row r="6" spans="1:6" ht="15" thickBot="1">
      <c r="A6" s="11" t="s">
        <v>201</v>
      </c>
      <c r="B6" s="11" t="s">
        <v>160</v>
      </c>
      <c r="C6" s="12">
        <v>1.1000000000000001</v>
      </c>
    </row>
    <row r="7" spans="1:6" ht="15" thickBot="1">
      <c r="A7" s="11" t="s">
        <v>281</v>
      </c>
      <c r="B7" s="11" t="s">
        <v>160</v>
      </c>
      <c r="C7" s="12">
        <v>1.1000000000000001</v>
      </c>
    </row>
    <row r="8" spans="1:6" ht="15" thickBot="1">
      <c r="A8" s="11" t="s">
        <v>154</v>
      </c>
      <c r="B8" s="11" t="s">
        <v>160</v>
      </c>
      <c r="C8" s="12">
        <v>1.1000000000000001</v>
      </c>
    </row>
    <row r="9" spans="1:6" ht="15" thickBot="1">
      <c r="A9" s="11" t="s">
        <v>216</v>
      </c>
      <c r="B9" s="11" t="s">
        <v>160</v>
      </c>
      <c r="C9" s="12">
        <v>1.1000000000000001</v>
      </c>
    </row>
    <row r="10" spans="1:6" ht="15" thickBot="1">
      <c r="A10" s="11" t="s">
        <v>292</v>
      </c>
      <c r="B10" s="11" t="s">
        <v>160</v>
      </c>
      <c r="C10" s="12">
        <v>1.1000000000000001</v>
      </c>
    </row>
    <row r="11" spans="1:6" ht="15" thickBot="1">
      <c r="A11" s="11" t="s">
        <v>371</v>
      </c>
      <c r="B11" s="11" t="s">
        <v>160</v>
      </c>
      <c r="C11" s="12">
        <v>1.1000000000000001</v>
      </c>
    </row>
    <row r="12" spans="1:6" ht="15" thickBot="1">
      <c r="A12" s="11" t="s">
        <v>290</v>
      </c>
      <c r="B12" s="11" t="s">
        <v>160</v>
      </c>
      <c r="C12" s="12">
        <v>1.1000000000000001</v>
      </c>
    </row>
    <row r="13" spans="1:6" ht="15" thickBot="1">
      <c r="A13" s="11" t="s">
        <v>279</v>
      </c>
      <c r="B13" s="11" t="s">
        <v>160</v>
      </c>
      <c r="C13" s="12">
        <v>1.1000000000000001</v>
      </c>
    </row>
    <row r="14" spans="1:6" ht="15" thickBot="1">
      <c r="A14" s="11" t="s">
        <v>249</v>
      </c>
      <c r="B14" s="11" t="s">
        <v>160</v>
      </c>
      <c r="C14" s="12">
        <v>1.1000000000000001</v>
      </c>
    </row>
    <row r="15" spans="1:6" ht="15" thickBot="1">
      <c r="A15" s="11" t="s">
        <v>245</v>
      </c>
      <c r="B15" s="11" t="s">
        <v>160</v>
      </c>
      <c r="C15" s="12">
        <v>1.1000000000000001</v>
      </c>
    </row>
    <row r="16" spans="1:6" ht="15" thickBot="1">
      <c r="A16" s="11" t="s">
        <v>243</v>
      </c>
      <c r="B16" s="11" t="s">
        <v>160</v>
      </c>
      <c r="C16" s="12">
        <v>1.1000000000000001</v>
      </c>
    </row>
    <row r="17" spans="1:3" ht="15" thickBot="1">
      <c r="A17" s="11" t="s">
        <v>231</v>
      </c>
      <c r="B17" s="11" t="s">
        <v>160</v>
      </c>
      <c r="C17" s="12">
        <v>1.1000000000000001</v>
      </c>
    </row>
    <row r="18" spans="1:3" ht="15" thickBot="1">
      <c r="A18" s="11" t="s">
        <v>286</v>
      </c>
      <c r="B18" s="11" t="s">
        <v>160</v>
      </c>
      <c r="C18" s="12">
        <v>1.1000000000000001</v>
      </c>
    </row>
    <row r="19" spans="1:3" ht="15" thickBot="1">
      <c r="A19" s="11" t="s">
        <v>13</v>
      </c>
      <c r="B19" s="11" t="s">
        <v>160</v>
      </c>
      <c r="C19" s="12">
        <v>1.1000000000000001</v>
      </c>
    </row>
    <row r="20" spans="1:3" ht="15" thickBot="1">
      <c r="A20" s="11" t="s">
        <v>276</v>
      </c>
      <c r="B20" s="11" t="s">
        <v>160</v>
      </c>
      <c r="C20" s="12">
        <v>1.1000000000000001</v>
      </c>
    </row>
    <row r="21" spans="1:3" ht="15" thickBot="1">
      <c r="A21" s="11" t="s">
        <v>285</v>
      </c>
      <c r="B21" s="11" t="s">
        <v>392</v>
      </c>
      <c r="C21" s="12">
        <v>1</v>
      </c>
    </row>
    <row r="22" spans="1:3" ht="15" thickBot="1">
      <c r="A22" s="11" t="s">
        <v>352</v>
      </c>
      <c r="B22" s="11" t="s">
        <v>945</v>
      </c>
      <c r="C22" s="12">
        <v>0.45</v>
      </c>
    </row>
    <row r="23" spans="1:3" ht="15" thickBot="1">
      <c r="A23" s="11" t="s">
        <v>474</v>
      </c>
      <c r="B23" s="11" t="s">
        <v>422</v>
      </c>
      <c r="C23" s="12">
        <v>0.4</v>
      </c>
    </row>
    <row r="24" spans="1:3" ht="15" thickBot="1">
      <c r="A24" s="2" t="s">
        <v>116</v>
      </c>
      <c r="B24" s="2" t="s">
        <v>876</v>
      </c>
      <c r="C24" s="3">
        <v>0.34</v>
      </c>
    </row>
    <row r="25" spans="1:3" ht="15" thickBot="1">
      <c r="A25" s="2" t="s">
        <v>205</v>
      </c>
      <c r="B25" s="2" t="s">
        <v>876</v>
      </c>
      <c r="C25" s="3">
        <v>0.34</v>
      </c>
    </row>
    <row r="26" spans="1:3" ht="15" thickBot="1">
      <c r="A26" s="2" t="s">
        <v>165</v>
      </c>
      <c r="B26" s="2" t="s">
        <v>509</v>
      </c>
      <c r="C26" s="3">
        <v>0.32</v>
      </c>
    </row>
    <row r="27" spans="1:3" ht="15" thickBot="1">
      <c r="A27" s="2" t="s">
        <v>17</v>
      </c>
      <c r="B27" s="2" t="s">
        <v>877</v>
      </c>
      <c r="C27" s="3">
        <v>0.28000000000000003</v>
      </c>
    </row>
    <row r="28" spans="1:3" ht="15" thickBot="1">
      <c r="A28" s="2" t="s">
        <v>34</v>
      </c>
      <c r="B28" s="2" t="s">
        <v>877</v>
      </c>
      <c r="C28" s="3">
        <v>0.28000000000000003</v>
      </c>
    </row>
    <row r="29" spans="1:3" ht="15" thickBot="1">
      <c r="A29" s="2" t="s">
        <v>191</v>
      </c>
      <c r="B29" s="2" t="s">
        <v>946</v>
      </c>
      <c r="C29" s="3">
        <v>0.27</v>
      </c>
    </row>
    <row r="30" spans="1:3" ht="15" thickBot="1">
      <c r="A30" s="2" t="s">
        <v>172</v>
      </c>
      <c r="B30" s="2" t="s">
        <v>946</v>
      </c>
      <c r="C30" s="3">
        <v>0.27</v>
      </c>
    </row>
    <row r="31" spans="1:3" ht="15" thickBot="1">
      <c r="A31" s="2" t="s">
        <v>239</v>
      </c>
      <c r="B31" s="2" t="s">
        <v>878</v>
      </c>
      <c r="C31" s="3">
        <v>0.26</v>
      </c>
    </row>
    <row r="32" spans="1:3" ht="15" thickBot="1">
      <c r="A32" s="2" t="s">
        <v>178</v>
      </c>
      <c r="B32" s="2" t="s">
        <v>947</v>
      </c>
      <c r="C32" s="3">
        <v>0.26</v>
      </c>
    </row>
    <row r="33" spans="1:3" ht="15" thickBot="1">
      <c r="A33" s="2" t="s">
        <v>350</v>
      </c>
      <c r="B33" s="2" t="s">
        <v>948</v>
      </c>
      <c r="C33" s="3">
        <v>0.25</v>
      </c>
    </row>
    <row r="34" spans="1:3" ht="15" thickBot="1">
      <c r="A34" s="2" t="s">
        <v>257</v>
      </c>
      <c r="B34" s="2" t="s">
        <v>485</v>
      </c>
      <c r="C34" s="3">
        <v>0.22</v>
      </c>
    </row>
    <row r="35" spans="1:3" ht="15" thickBot="1">
      <c r="A35" s="2" t="s">
        <v>372</v>
      </c>
      <c r="B35" s="2" t="s">
        <v>485</v>
      </c>
      <c r="C35" s="3">
        <v>0.22</v>
      </c>
    </row>
    <row r="36" spans="1:3" ht="15" thickBot="1">
      <c r="A36" s="2" t="s">
        <v>176</v>
      </c>
      <c r="B36" s="2" t="s">
        <v>949</v>
      </c>
      <c r="C36" s="3">
        <v>0.22</v>
      </c>
    </row>
    <row r="37" spans="1:3" ht="15" thickBot="1">
      <c r="A37" s="2" t="s">
        <v>202</v>
      </c>
      <c r="B37" s="2" t="s">
        <v>950</v>
      </c>
      <c r="C37" s="3">
        <v>0.21</v>
      </c>
    </row>
    <row r="38" spans="1:3" ht="15" thickBot="1">
      <c r="A38" s="2" t="s">
        <v>356</v>
      </c>
      <c r="B38" s="2" t="s">
        <v>518</v>
      </c>
      <c r="C38" s="3">
        <v>0.2</v>
      </c>
    </row>
    <row r="39" spans="1:3" ht="15" thickBot="1">
      <c r="A39" s="2" t="s">
        <v>175</v>
      </c>
      <c r="B39" s="2" t="s">
        <v>518</v>
      </c>
      <c r="C39" s="3">
        <v>0.2</v>
      </c>
    </row>
    <row r="40" spans="1:3" ht="15" thickBot="1">
      <c r="A40" s="2" t="s">
        <v>142</v>
      </c>
      <c r="B40" s="2" t="s">
        <v>794</v>
      </c>
      <c r="C40" s="3">
        <v>0.18</v>
      </c>
    </row>
    <row r="41" spans="1:3" ht="15" thickBot="1">
      <c r="A41" s="2" t="s">
        <v>274</v>
      </c>
      <c r="B41" s="2" t="s">
        <v>951</v>
      </c>
      <c r="C41" s="3">
        <v>0.17</v>
      </c>
    </row>
    <row r="42" spans="1:3" ht="15" thickBot="1">
      <c r="A42" s="2" t="s">
        <v>273</v>
      </c>
      <c r="B42" s="2" t="s">
        <v>952</v>
      </c>
      <c r="C42" s="3">
        <v>0.16</v>
      </c>
    </row>
    <row r="43" spans="1:3" ht="15" thickBot="1">
      <c r="A43" s="2" t="s">
        <v>268</v>
      </c>
      <c r="B43" s="2" t="s">
        <v>486</v>
      </c>
      <c r="C43" s="3">
        <v>0.16</v>
      </c>
    </row>
    <row r="44" spans="1:3" ht="15" thickBot="1">
      <c r="A44" s="2" t="s">
        <v>182</v>
      </c>
      <c r="B44" s="2" t="s">
        <v>953</v>
      </c>
      <c r="C44" s="3">
        <v>0.14000000000000001</v>
      </c>
    </row>
    <row r="45" spans="1:3" ht="15" thickBot="1">
      <c r="A45" s="2" t="s">
        <v>18</v>
      </c>
      <c r="B45" s="2" t="s">
        <v>512</v>
      </c>
      <c r="C45" s="3">
        <v>0.14000000000000001</v>
      </c>
    </row>
    <row r="46" spans="1:3" ht="15" thickBot="1">
      <c r="A46" s="2" t="s">
        <v>203</v>
      </c>
      <c r="B46" s="2" t="s">
        <v>519</v>
      </c>
      <c r="C46" s="3">
        <v>0.12</v>
      </c>
    </row>
    <row r="47" spans="1:3" ht="15" thickBot="1">
      <c r="A47" s="2" t="s">
        <v>246</v>
      </c>
      <c r="B47" s="2" t="s">
        <v>519</v>
      </c>
      <c r="C47" s="3">
        <v>0.12</v>
      </c>
    </row>
    <row r="48" spans="1:3" ht="15" thickBot="1">
      <c r="A48" s="2" t="s">
        <v>472</v>
      </c>
      <c r="B48" s="2" t="s">
        <v>519</v>
      </c>
      <c r="C48" s="3">
        <v>0.12</v>
      </c>
    </row>
    <row r="49" spans="1:3" ht="15" thickBot="1">
      <c r="A49" s="2" t="s">
        <v>195</v>
      </c>
      <c r="B49" s="2" t="s">
        <v>954</v>
      </c>
      <c r="C49" s="3">
        <v>0.11</v>
      </c>
    </row>
    <row r="50" spans="1:3" ht="15" thickBot="1">
      <c r="A50" s="2" t="s">
        <v>369</v>
      </c>
      <c r="B50" s="2" t="s">
        <v>487</v>
      </c>
      <c r="C50" s="3">
        <v>0.1</v>
      </c>
    </row>
    <row r="51" spans="1:3" ht="15" thickBot="1">
      <c r="A51" s="2" t="s">
        <v>122</v>
      </c>
      <c r="B51" s="2" t="s">
        <v>487</v>
      </c>
      <c r="C51" s="3">
        <v>0.1</v>
      </c>
    </row>
    <row r="53" spans="1:3" ht="15" thickBot="1">
      <c r="A53" s="4" t="s">
        <v>70</v>
      </c>
    </row>
    <row r="54" spans="1:3" ht="15" thickBot="1">
      <c r="A54" s="5" t="s">
        <v>194</v>
      </c>
      <c r="B54" s="5" t="s">
        <v>955</v>
      </c>
      <c r="C54" s="6">
        <v>0.09</v>
      </c>
    </row>
    <row r="55" spans="1:3" ht="15" thickBot="1">
      <c r="A55" s="5" t="s">
        <v>187</v>
      </c>
      <c r="B55" s="5" t="s">
        <v>956</v>
      </c>
      <c r="C55" s="6">
        <v>0.09</v>
      </c>
    </row>
    <row r="56" spans="1:3" ht="15" thickBot="1">
      <c r="A56" s="5" t="s">
        <v>53</v>
      </c>
      <c r="B56" s="5" t="s">
        <v>520</v>
      </c>
      <c r="C56" s="6">
        <v>0.08</v>
      </c>
    </row>
    <row r="57" spans="1:3" ht="15" thickBot="1">
      <c r="A57" s="5" t="s">
        <v>75</v>
      </c>
      <c r="B57" s="5" t="s">
        <v>520</v>
      </c>
      <c r="C57" s="6">
        <v>0.08</v>
      </c>
    </row>
    <row r="58" spans="1:3" ht="15" thickBot="1">
      <c r="A58" s="5" t="s">
        <v>212</v>
      </c>
      <c r="B58" s="5" t="s">
        <v>957</v>
      </c>
      <c r="C58" s="6">
        <v>0.06</v>
      </c>
    </row>
    <row r="59" spans="1:3" ht="15" thickBot="1">
      <c r="A59" s="5" t="s">
        <v>237</v>
      </c>
      <c r="B59" s="5" t="s">
        <v>488</v>
      </c>
      <c r="C59" s="6">
        <v>0.06</v>
      </c>
    </row>
    <row r="60" spans="1:3" ht="15" thickBot="1">
      <c r="A60" s="5" t="s">
        <v>60</v>
      </c>
      <c r="B60" s="5" t="s">
        <v>488</v>
      </c>
      <c r="C60" s="6">
        <v>0.06</v>
      </c>
    </row>
    <row r="61" spans="1:3" ht="15" thickBot="1">
      <c r="A61" s="5" t="s">
        <v>225</v>
      </c>
      <c r="B61" s="5" t="s">
        <v>488</v>
      </c>
      <c r="C61" s="6">
        <v>0.06</v>
      </c>
    </row>
    <row r="62" spans="1:3" ht="15" thickBot="1">
      <c r="A62" s="5" t="s">
        <v>320</v>
      </c>
      <c r="B62" s="5" t="s">
        <v>488</v>
      </c>
      <c r="C62" s="6">
        <v>0.06</v>
      </c>
    </row>
    <row r="63" spans="1:3" ht="15" thickBot="1">
      <c r="A63" s="5" t="s">
        <v>200</v>
      </c>
      <c r="B63" s="5" t="s">
        <v>958</v>
      </c>
      <c r="C63" s="6">
        <v>0.06</v>
      </c>
    </row>
    <row r="64" spans="1:3" ht="15" thickBot="1">
      <c r="A64" s="5" t="s">
        <v>186</v>
      </c>
      <c r="B64" s="5" t="s">
        <v>959</v>
      </c>
      <c r="C64" s="6">
        <v>0.05</v>
      </c>
    </row>
    <row r="65" spans="1:3" ht="15" thickBot="1">
      <c r="A65" s="5" t="s">
        <v>144</v>
      </c>
      <c r="B65" s="5" t="s">
        <v>960</v>
      </c>
      <c r="C65" s="6">
        <v>0.04</v>
      </c>
    </row>
    <row r="66" spans="1:3" ht="15" thickBot="1">
      <c r="A66" s="5" t="s">
        <v>210</v>
      </c>
      <c r="B66" s="5" t="s">
        <v>960</v>
      </c>
      <c r="C66" s="6">
        <v>0.04</v>
      </c>
    </row>
    <row r="67" spans="1:3" ht="15" thickBot="1">
      <c r="A67" s="5" t="s">
        <v>227</v>
      </c>
      <c r="B67" s="5" t="s">
        <v>960</v>
      </c>
      <c r="C67" s="6">
        <v>0.04</v>
      </c>
    </row>
    <row r="68" spans="1:3" ht="15" thickBot="1">
      <c r="A68" s="5" t="s">
        <v>228</v>
      </c>
      <c r="B68" s="5" t="s">
        <v>960</v>
      </c>
      <c r="C68" s="6">
        <v>0.04</v>
      </c>
    </row>
    <row r="69" spans="1:3" ht="15" thickBot="1">
      <c r="A69" s="5" t="s">
        <v>232</v>
      </c>
      <c r="B69" s="5" t="s">
        <v>960</v>
      </c>
      <c r="C69" s="6">
        <v>0.04</v>
      </c>
    </row>
    <row r="70" spans="1:3" ht="15" thickBot="1">
      <c r="A70" s="5" t="s">
        <v>331</v>
      </c>
      <c r="B70" s="5" t="s">
        <v>521</v>
      </c>
      <c r="C70" s="6">
        <v>0.04</v>
      </c>
    </row>
    <row r="71" spans="1:3" ht="15" thickBot="1">
      <c r="A71" s="5" t="s">
        <v>260</v>
      </c>
      <c r="B71" s="5" t="s">
        <v>521</v>
      </c>
      <c r="C71" s="6">
        <v>0.04</v>
      </c>
    </row>
    <row r="72" spans="1:3" ht="15" thickBot="1">
      <c r="A72" s="5" t="s">
        <v>325</v>
      </c>
      <c r="B72" s="5" t="s">
        <v>521</v>
      </c>
      <c r="C72" s="6">
        <v>0.04</v>
      </c>
    </row>
    <row r="73" spans="1:3" ht="15" thickBot="1">
      <c r="A73" s="5" t="s">
        <v>327</v>
      </c>
      <c r="B73" s="5" t="s">
        <v>521</v>
      </c>
      <c r="C73" s="6">
        <v>0.04</v>
      </c>
    </row>
    <row r="74" spans="1:3" ht="15" thickBot="1">
      <c r="A74" s="5" t="s">
        <v>328</v>
      </c>
      <c r="B74" s="5" t="s">
        <v>521</v>
      </c>
      <c r="C74" s="6">
        <v>0.04</v>
      </c>
    </row>
    <row r="75" spans="1:3" ht="15" thickBot="1">
      <c r="A75" s="5" t="s">
        <v>329</v>
      </c>
      <c r="B75" s="5" t="s">
        <v>521</v>
      </c>
      <c r="C75" s="6">
        <v>0.04</v>
      </c>
    </row>
    <row r="76" spans="1:3" ht="15" thickBot="1">
      <c r="A76" s="5" t="s">
        <v>365</v>
      </c>
      <c r="B76" s="5" t="s">
        <v>521</v>
      </c>
      <c r="C76" s="6">
        <v>0.04</v>
      </c>
    </row>
    <row r="77" spans="1:3" ht="15" thickBot="1">
      <c r="A77" s="5" t="s">
        <v>342</v>
      </c>
      <c r="B77" s="5" t="s">
        <v>521</v>
      </c>
      <c r="C77" s="6">
        <v>0.04</v>
      </c>
    </row>
    <row r="78" spans="1:3" ht="15" thickBot="1">
      <c r="A78" s="5" t="s">
        <v>343</v>
      </c>
      <c r="B78" s="5" t="s">
        <v>521</v>
      </c>
      <c r="C78" s="6">
        <v>0.04</v>
      </c>
    </row>
    <row r="79" spans="1:3" ht="15" thickBot="1">
      <c r="A79" s="5" t="s">
        <v>344</v>
      </c>
      <c r="B79" s="5" t="s">
        <v>521</v>
      </c>
      <c r="C79" s="6">
        <v>0.04</v>
      </c>
    </row>
    <row r="80" spans="1:3" ht="15" thickBot="1">
      <c r="A80" s="5" t="s">
        <v>254</v>
      </c>
      <c r="B80" s="5" t="s">
        <v>521</v>
      </c>
      <c r="C80" s="6">
        <v>0.04</v>
      </c>
    </row>
    <row r="81" spans="1:3" ht="15" thickBot="1">
      <c r="A81" s="5" t="s">
        <v>313</v>
      </c>
      <c r="B81" s="5" t="s">
        <v>961</v>
      </c>
      <c r="C81" s="6">
        <v>0.03</v>
      </c>
    </row>
    <row r="82" spans="1:3" ht="15" thickBot="1">
      <c r="A82" s="5" t="s">
        <v>339</v>
      </c>
      <c r="B82" s="5" t="s">
        <v>962</v>
      </c>
      <c r="C82" s="6">
        <v>0.03</v>
      </c>
    </row>
    <row r="83" spans="1:3" ht="15" thickBot="1">
      <c r="A83" s="5" t="s">
        <v>362</v>
      </c>
      <c r="B83" s="5" t="s">
        <v>489</v>
      </c>
      <c r="C83" s="6">
        <v>0.02</v>
      </c>
    </row>
  </sheetData>
  <hyperlinks>
    <hyperlink ref="A53" r:id="rId1" display="http://frs24.ru/st/soderzhanie-hroma-v-produktah/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175" zoomScaleNormal="175" workbookViewId="0">
      <selection activeCell="F1" sqref="F1"/>
    </sheetView>
  </sheetViews>
  <sheetFormatPr defaultRowHeight="14.4"/>
  <cols>
    <col min="1" max="1" width="43.109375" customWidth="1"/>
  </cols>
  <sheetData>
    <row r="1" spans="1:6" ht="36.6" thickBot="1">
      <c r="A1" s="1" t="s">
        <v>0</v>
      </c>
      <c r="B1" s="1" t="s">
        <v>879</v>
      </c>
      <c r="C1" s="1" t="s">
        <v>2</v>
      </c>
      <c r="F1" s="20" t="s">
        <v>1253</v>
      </c>
    </row>
    <row r="2" spans="1:6" ht="15" thickBot="1">
      <c r="A2" s="11" t="s">
        <v>200</v>
      </c>
      <c r="B2" s="11" t="s">
        <v>880</v>
      </c>
      <c r="C2" s="12">
        <v>41.33</v>
      </c>
      <c r="D2" t="str">
        <f>LEFT(B2,LEN(B2)-3)</f>
        <v>1240</v>
      </c>
      <c r="E2" s="19" t="str">
        <f t="shared" ref="E2" si="0">LEFT(C2,LEN(C2)-0)</f>
        <v>41,33</v>
      </c>
      <c r="F2" s="18">
        <f>100/E2</f>
        <v>2.4195499637067508</v>
      </c>
    </row>
    <row r="3" spans="1:6" ht="15" thickBot="1">
      <c r="A3" s="11" t="s">
        <v>178</v>
      </c>
      <c r="B3" s="11" t="s">
        <v>526</v>
      </c>
      <c r="C3" s="12">
        <v>33.33</v>
      </c>
    </row>
    <row r="4" spans="1:6" ht="15" thickBot="1">
      <c r="A4" s="11" t="s">
        <v>202</v>
      </c>
      <c r="B4" s="11" t="s">
        <v>738</v>
      </c>
      <c r="C4" s="12">
        <v>20</v>
      </c>
    </row>
    <row r="5" spans="1:6" ht="15" thickBot="1">
      <c r="A5" s="11" t="s">
        <v>165</v>
      </c>
      <c r="B5" s="11" t="s">
        <v>556</v>
      </c>
      <c r="C5" s="12">
        <v>5.9</v>
      </c>
    </row>
    <row r="6" spans="1:6" ht="15" thickBot="1">
      <c r="A6" s="11" t="s">
        <v>313</v>
      </c>
      <c r="B6" s="11" t="s">
        <v>431</v>
      </c>
      <c r="C6" s="12">
        <v>3.33</v>
      </c>
    </row>
    <row r="7" spans="1:6" ht="15" thickBot="1">
      <c r="A7" s="11" t="s">
        <v>550</v>
      </c>
      <c r="B7" s="11" t="s">
        <v>881</v>
      </c>
      <c r="C7" s="12">
        <v>3.07</v>
      </c>
    </row>
    <row r="8" spans="1:6" ht="15" thickBot="1">
      <c r="A8" s="11" t="s">
        <v>175</v>
      </c>
      <c r="B8" s="11" t="s">
        <v>881</v>
      </c>
      <c r="C8" s="12">
        <v>3.07</v>
      </c>
    </row>
    <row r="9" spans="1:6" ht="15" thickBot="1">
      <c r="A9" s="11" t="s">
        <v>182</v>
      </c>
      <c r="B9" s="11" t="s">
        <v>310</v>
      </c>
      <c r="C9" s="12">
        <v>2.83</v>
      </c>
    </row>
    <row r="10" spans="1:6" ht="15" thickBot="1">
      <c r="A10" s="11" t="s">
        <v>176</v>
      </c>
      <c r="B10" s="11" t="s">
        <v>312</v>
      </c>
      <c r="C10" s="12">
        <v>2.67</v>
      </c>
    </row>
    <row r="11" spans="1:6" ht="15" thickBot="1">
      <c r="A11" s="11" t="s">
        <v>204</v>
      </c>
      <c r="B11" s="11" t="s">
        <v>323</v>
      </c>
      <c r="C11" s="12">
        <v>1.67</v>
      </c>
    </row>
    <row r="12" spans="1:6" ht="15" thickBot="1">
      <c r="A12" s="11" t="s">
        <v>167</v>
      </c>
      <c r="B12" s="11" t="s">
        <v>323</v>
      </c>
      <c r="C12" s="12">
        <v>1.67</v>
      </c>
    </row>
    <row r="13" spans="1:6" ht="15" thickBot="1">
      <c r="A13" s="11" t="s">
        <v>181</v>
      </c>
      <c r="B13" s="11" t="s">
        <v>882</v>
      </c>
      <c r="C13" s="12">
        <v>1.6</v>
      </c>
    </row>
    <row r="14" spans="1:6" ht="15" thickBot="1">
      <c r="A14" s="11" t="s">
        <v>195</v>
      </c>
      <c r="B14" s="11" t="s">
        <v>882</v>
      </c>
      <c r="C14" s="12">
        <v>1.6</v>
      </c>
    </row>
    <row r="15" spans="1:6" ht="15" thickBot="1">
      <c r="A15" s="11" t="s">
        <v>177</v>
      </c>
      <c r="B15" s="11" t="s">
        <v>326</v>
      </c>
      <c r="C15" s="12">
        <v>1.43</v>
      </c>
    </row>
    <row r="16" spans="1:6" ht="15" thickBot="1">
      <c r="A16" s="11" t="s">
        <v>144</v>
      </c>
      <c r="B16" s="11" t="s">
        <v>493</v>
      </c>
      <c r="C16" s="12">
        <v>0.7</v>
      </c>
    </row>
    <row r="17" spans="1:3" ht="15" thickBot="1">
      <c r="A17" s="2" t="s">
        <v>362</v>
      </c>
      <c r="B17" s="2" t="s">
        <v>280</v>
      </c>
      <c r="C17" s="3">
        <v>0.2</v>
      </c>
    </row>
    <row r="18" spans="1:3" ht="15" thickBot="1">
      <c r="A18" s="2" t="s">
        <v>225</v>
      </c>
      <c r="B18" s="2" t="s">
        <v>942</v>
      </c>
      <c r="C18" s="3">
        <v>0.18</v>
      </c>
    </row>
    <row r="19" spans="1:3" ht="15" thickBot="1">
      <c r="A19" s="2" t="s">
        <v>320</v>
      </c>
      <c r="B19" s="2" t="s">
        <v>942</v>
      </c>
      <c r="C19" s="3">
        <v>0.18</v>
      </c>
    </row>
    <row r="21" spans="1:3" ht="15" thickBot="1">
      <c r="A21" s="4" t="s">
        <v>70</v>
      </c>
    </row>
    <row r="22" spans="1:3" ht="15" thickBot="1">
      <c r="A22" s="5" t="s">
        <v>210</v>
      </c>
      <c r="B22" s="5" t="s">
        <v>295</v>
      </c>
      <c r="C22" s="6">
        <v>0.13</v>
      </c>
    </row>
    <row r="23" spans="1:3" ht="15" thickBot="1">
      <c r="A23" s="5" t="s">
        <v>227</v>
      </c>
      <c r="B23" s="5" t="s">
        <v>295</v>
      </c>
      <c r="C23" s="6">
        <v>0.13</v>
      </c>
    </row>
    <row r="24" spans="1:3" ht="15" thickBot="1">
      <c r="A24" s="5" t="s">
        <v>228</v>
      </c>
      <c r="B24" s="5" t="s">
        <v>295</v>
      </c>
      <c r="C24" s="6">
        <v>0.13</v>
      </c>
    </row>
    <row r="25" spans="1:3" ht="15" thickBot="1">
      <c r="A25" s="5" t="s">
        <v>212</v>
      </c>
      <c r="B25" s="5" t="s">
        <v>496</v>
      </c>
      <c r="C25" s="6">
        <v>0.1</v>
      </c>
    </row>
    <row r="26" spans="1:3" ht="15" thickBot="1">
      <c r="A26" s="5" t="s">
        <v>339</v>
      </c>
      <c r="B26" s="5" t="s">
        <v>943</v>
      </c>
      <c r="C26" s="6">
        <v>0.1</v>
      </c>
    </row>
    <row r="27" spans="1:3" ht="15" thickBot="1">
      <c r="A27" s="5" t="s">
        <v>232</v>
      </c>
      <c r="B27" s="5" t="s">
        <v>944</v>
      </c>
      <c r="C27" s="6">
        <v>7.0000000000000007E-2</v>
      </c>
    </row>
    <row r="28" spans="1:3" ht="15" thickBot="1">
      <c r="A28" s="5" t="s">
        <v>194</v>
      </c>
      <c r="B28" s="5" t="s">
        <v>498</v>
      </c>
      <c r="C28" s="6">
        <v>7.0000000000000007E-2</v>
      </c>
    </row>
  </sheetData>
  <hyperlinks>
    <hyperlink ref="A21" r:id="rId1" display="http://frs24.ru/st/soderzhanie-kremniya-v-produktah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zoomScale="160" zoomScaleNormal="160" workbookViewId="0">
      <selection activeCell="F1" sqref="F1"/>
    </sheetView>
  </sheetViews>
  <sheetFormatPr defaultRowHeight="14.4"/>
  <cols>
    <col min="1" max="1" width="40.6640625" customWidth="1"/>
    <col min="2" max="2" width="13" customWidth="1"/>
  </cols>
  <sheetData>
    <row r="1" spans="1:6" ht="36.6" thickBot="1">
      <c r="A1" s="1" t="s">
        <v>0</v>
      </c>
      <c r="B1" s="1" t="s">
        <v>161</v>
      </c>
      <c r="C1" s="1" t="s">
        <v>2</v>
      </c>
      <c r="F1" s="20" t="s">
        <v>1253</v>
      </c>
    </row>
    <row r="2" spans="1:6" ht="15" thickBot="1">
      <c r="A2" s="11" t="s">
        <v>162</v>
      </c>
      <c r="B2" s="11" t="s">
        <v>1152</v>
      </c>
      <c r="C2" s="12">
        <v>1.23</v>
      </c>
      <c r="D2" t="str">
        <f>LEFT(B2,LEN(B2)-3)</f>
        <v>1,84</v>
      </c>
      <c r="E2" s="19" t="str">
        <f t="shared" ref="E2" si="0">LEFT(C2,LEN(C2)-0)</f>
        <v>1,23</v>
      </c>
      <c r="F2" s="18">
        <f>100/E2</f>
        <v>81.300813008130078</v>
      </c>
    </row>
    <row r="3" spans="1:6" ht="15" thickBot="1">
      <c r="A3" s="11" t="s">
        <v>163</v>
      </c>
      <c r="B3" s="11" t="s">
        <v>1153</v>
      </c>
      <c r="C3" s="12">
        <v>0.85</v>
      </c>
    </row>
    <row r="4" spans="1:6" ht="15" thickBot="1">
      <c r="A4" s="11" t="s">
        <v>164</v>
      </c>
      <c r="B4" s="11" t="s">
        <v>1154</v>
      </c>
      <c r="C4" s="12">
        <v>0.78</v>
      </c>
    </row>
    <row r="5" spans="1:6" ht="15" thickBot="1">
      <c r="A5" s="11" t="s">
        <v>165</v>
      </c>
      <c r="B5" s="11" t="s">
        <v>1155</v>
      </c>
      <c r="C5" s="12">
        <v>0.63</v>
      </c>
    </row>
    <row r="6" spans="1:6" ht="15" thickBot="1">
      <c r="A6" s="11" t="s">
        <v>166</v>
      </c>
      <c r="B6" s="11" t="s">
        <v>918</v>
      </c>
      <c r="C6" s="12">
        <v>0.6</v>
      </c>
    </row>
    <row r="7" spans="1:6" ht="15" thickBot="1">
      <c r="A7" s="11" t="s">
        <v>167</v>
      </c>
      <c r="B7" s="11" t="s">
        <v>1156</v>
      </c>
      <c r="C7" s="12">
        <v>0.57999999999999996</v>
      </c>
    </row>
    <row r="8" spans="1:6" ht="15" thickBot="1">
      <c r="A8" s="11" t="s">
        <v>168</v>
      </c>
      <c r="B8" s="11" t="s">
        <v>920</v>
      </c>
      <c r="C8" s="12">
        <v>0.53</v>
      </c>
    </row>
    <row r="9" spans="1:6" ht="15" thickBot="1">
      <c r="A9" s="11" t="s">
        <v>169</v>
      </c>
      <c r="B9" s="11" t="s">
        <v>1157</v>
      </c>
      <c r="C9" s="12">
        <v>0.5</v>
      </c>
    </row>
    <row r="10" spans="1:6" ht="15" thickBot="1">
      <c r="A10" s="11" t="s">
        <v>170</v>
      </c>
      <c r="B10" s="11" t="s">
        <v>922</v>
      </c>
      <c r="C10" s="12">
        <v>0.49</v>
      </c>
    </row>
    <row r="11" spans="1:6" ht="15" thickBot="1">
      <c r="A11" s="11" t="s">
        <v>36</v>
      </c>
      <c r="B11" s="11" t="s">
        <v>928</v>
      </c>
      <c r="C11" s="12">
        <v>0.37</v>
      </c>
    </row>
    <row r="12" spans="1:6" ht="15" thickBot="1">
      <c r="A12" s="11" t="s">
        <v>171</v>
      </c>
      <c r="B12" s="11" t="s">
        <v>1158</v>
      </c>
      <c r="C12" s="12">
        <v>0.35</v>
      </c>
    </row>
    <row r="13" spans="1:6" ht="15" thickBot="1">
      <c r="A13" s="11" t="s">
        <v>172</v>
      </c>
      <c r="B13" s="11" t="s">
        <v>1158</v>
      </c>
      <c r="C13" s="12">
        <v>0.35</v>
      </c>
    </row>
    <row r="14" spans="1:6" ht="15" thickBot="1">
      <c r="A14" s="11" t="s">
        <v>173</v>
      </c>
      <c r="B14" s="11" t="s">
        <v>930</v>
      </c>
      <c r="C14" s="12">
        <v>0.34</v>
      </c>
    </row>
    <row r="15" spans="1:6" ht="15" thickBot="1">
      <c r="A15" s="11" t="s">
        <v>174</v>
      </c>
      <c r="B15" s="11" t="s">
        <v>1159</v>
      </c>
      <c r="C15" s="12">
        <v>0.33</v>
      </c>
    </row>
    <row r="16" spans="1:6" ht="15" thickBot="1">
      <c r="A16" s="11" t="s">
        <v>175</v>
      </c>
      <c r="B16" s="11" t="s">
        <v>1159</v>
      </c>
      <c r="C16" s="12">
        <v>0.33</v>
      </c>
    </row>
    <row r="17" spans="1:3" ht="15" thickBot="1">
      <c r="A17" s="11" t="s">
        <v>176</v>
      </c>
      <c r="B17" s="11" t="s">
        <v>1159</v>
      </c>
      <c r="C17" s="12">
        <v>0.33</v>
      </c>
    </row>
    <row r="18" spans="1:3" ht="15" thickBot="1">
      <c r="A18" s="11" t="s">
        <v>177</v>
      </c>
      <c r="B18" s="11" t="s">
        <v>1160</v>
      </c>
      <c r="C18" s="12">
        <v>0.33</v>
      </c>
    </row>
    <row r="19" spans="1:3" ht="15" thickBot="1">
      <c r="A19" s="11" t="s">
        <v>178</v>
      </c>
      <c r="B19" s="11" t="s">
        <v>1161</v>
      </c>
      <c r="C19" s="12">
        <v>0.31</v>
      </c>
    </row>
    <row r="20" spans="1:3" ht="15" thickBot="1">
      <c r="A20" s="11" t="s">
        <v>179</v>
      </c>
      <c r="B20" s="11" t="s">
        <v>1162</v>
      </c>
      <c r="C20" s="12">
        <v>0.31</v>
      </c>
    </row>
    <row r="21" spans="1:3" ht="15" thickBot="1">
      <c r="A21" s="11" t="s">
        <v>180</v>
      </c>
      <c r="B21" s="11" t="s">
        <v>931</v>
      </c>
      <c r="C21" s="12">
        <v>0.3</v>
      </c>
    </row>
    <row r="22" spans="1:3" ht="15" thickBot="1">
      <c r="A22" s="11" t="s">
        <v>181</v>
      </c>
      <c r="B22" s="11" t="s">
        <v>932</v>
      </c>
      <c r="C22" s="12">
        <v>0.28999999999999998</v>
      </c>
    </row>
    <row r="23" spans="1:3" ht="15" thickBot="1">
      <c r="A23" s="11" t="s">
        <v>182</v>
      </c>
      <c r="B23" s="11" t="s">
        <v>932</v>
      </c>
      <c r="C23" s="12">
        <v>0.28999999999999998</v>
      </c>
    </row>
    <row r="24" spans="1:3" ht="15" thickBot="1">
      <c r="A24" s="11" t="s">
        <v>183</v>
      </c>
      <c r="B24" s="11" t="s">
        <v>933</v>
      </c>
      <c r="C24" s="12">
        <v>0.28999999999999998</v>
      </c>
    </row>
    <row r="25" spans="1:3" ht="15" thickBot="1">
      <c r="A25" s="11" t="s">
        <v>184</v>
      </c>
      <c r="B25" s="11" t="s">
        <v>1163</v>
      </c>
      <c r="C25" s="12">
        <v>0.28000000000000003</v>
      </c>
    </row>
    <row r="26" spans="1:3" ht="15" thickBot="1">
      <c r="A26" s="11" t="s">
        <v>185</v>
      </c>
      <c r="B26" s="11" t="s">
        <v>1163</v>
      </c>
      <c r="C26" s="12">
        <v>0.28000000000000003</v>
      </c>
    </row>
    <row r="27" spans="1:3" ht="15" thickBot="1">
      <c r="A27" s="11" t="s">
        <v>186</v>
      </c>
      <c r="B27" s="11" t="s">
        <v>1163</v>
      </c>
      <c r="C27" s="12">
        <v>0.28000000000000003</v>
      </c>
    </row>
    <row r="28" spans="1:3" ht="15" thickBot="1">
      <c r="A28" s="11" t="s">
        <v>187</v>
      </c>
      <c r="B28" s="11" t="s">
        <v>1163</v>
      </c>
      <c r="C28" s="12">
        <v>0.28000000000000003</v>
      </c>
    </row>
    <row r="29" spans="1:3" ht="15" thickBot="1">
      <c r="A29" s="11" t="s">
        <v>188</v>
      </c>
      <c r="B29" s="11" t="s">
        <v>934</v>
      </c>
      <c r="C29" s="12">
        <v>0.27</v>
      </c>
    </row>
    <row r="30" spans="1:3" ht="15" thickBot="1">
      <c r="A30" s="11" t="s">
        <v>189</v>
      </c>
      <c r="B30" s="11" t="s">
        <v>935</v>
      </c>
      <c r="C30" s="12">
        <v>0.27</v>
      </c>
    </row>
    <row r="31" spans="1:3" ht="15" thickBot="1">
      <c r="A31" s="11" t="s">
        <v>190</v>
      </c>
      <c r="B31" s="11" t="s">
        <v>935</v>
      </c>
      <c r="C31" s="12">
        <v>0.27</v>
      </c>
    </row>
    <row r="32" spans="1:3" ht="15" thickBot="1">
      <c r="A32" s="11" t="s">
        <v>191</v>
      </c>
      <c r="B32" s="11" t="s">
        <v>935</v>
      </c>
      <c r="C32" s="12">
        <v>0.27</v>
      </c>
    </row>
    <row r="33" spans="1:3" ht="15" thickBot="1">
      <c r="A33" s="11" t="s">
        <v>192</v>
      </c>
      <c r="B33" s="11" t="s">
        <v>1164</v>
      </c>
      <c r="C33" s="12">
        <v>0.26</v>
      </c>
    </row>
    <row r="34" spans="1:3" ht="15" thickBot="1">
      <c r="A34" s="2" t="s">
        <v>85</v>
      </c>
      <c r="B34" s="2" t="s">
        <v>1164</v>
      </c>
      <c r="C34" s="3">
        <v>0.26</v>
      </c>
    </row>
    <row r="35" spans="1:3" ht="15" thickBot="1">
      <c r="A35" s="2" t="s">
        <v>193</v>
      </c>
      <c r="B35" s="2" t="s">
        <v>1165</v>
      </c>
      <c r="C35" s="3">
        <v>0.25</v>
      </c>
    </row>
    <row r="36" spans="1:3" ht="15" thickBot="1">
      <c r="A36" s="2" t="s">
        <v>194</v>
      </c>
      <c r="B36" s="2" t="s">
        <v>1165</v>
      </c>
      <c r="C36" s="3">
        <v>0.25</v>
      </c>
    </row>
    <row r="37" spans="1:3" ht="15" thickBot="1">
      <c r="A37" s="2" t="s">
        <v>195</v>
      </c>
      <c r="B37" s="2" t="s">
        <v>1165</v>
      </c>
      <c r="C37" s="3">
        <v>0.25</v>
      </c>
    </row>
    <row r="38" spans="1:3" ht="15" thickBot="1">
      <c r="A38" s="5" t="s">
        <v>196</v>
      </c>
      <c r="B38" s="5" t="s">
        <v>1166</v>
      </c>
      <c r="C38" s="6">
        <v>0.23</v>
      </c>
    </row>
    <row r="39" spans="1:3" ht="15" thickBot="1">
      <c r="A39" s="5" t="s">
        <v>197</v>
      </c>
      <c r="B39" s="5" t="s">
        <v>1166</v>
      </c>
      <c r="C39" s="6">
        <v>0.23</v>
      </c>
    </row>
    <row r="40" spans="1:3" ht="15" thickBot="1">
      <c r="A40" s="5" t="s">
        <v>198</v>
      </c>
      <c r="B40" s="5" t="s">
        <v>1166</v>
      </c>
      <c r="C40" s="6">
        <v>0.23</v>
      </c>
    </row>
    <row r="41" spans="1:3" ht="15" thickBot="1">
      <c r="A41" s="5" t="s">
        <v>199</v>
      </c>
      <c r="B41" s="5" t="s">
        <v>1166</v>
      </c>
      <c r="C41" s="6">
        <v>0.23</v>
      </c>
    </row>
    <row r="42" spans="1:3" ht="15" thickBot="1">
      <c r="A42" s="5" t="s">
        <v>144</v>
      </c>
      <c r="B42" s="5" t="s">
        <v>936</v>
      </c>
      <c r="C42" s="6">
        <v>0.23</v>
      </c>
    </row>
    <row r="43" spans="1:3" ht="15" thickBot="1">
      <c r="A43" s="5" t="s">
        <v>200</v>
      </c>
      <c r="B43" s="5" t="s">
        <v>936</v>
      </c>
      <c r="C43" s="6">
        <v>0.23</v>
      </c>
    </row>
    <row r="44" spans="1:3" ht="15" thickBot="1">
      <c r="A44" s="5" t="s">
        <v>201</v>
      </c>
      <c r="B44" s="5" t="s">
        <v>1167</v>
      </c>
      <c r="C44" s="6">
        <v>0.22</v>
      </c>
    </row>
    <row r="45" spans="1:3" ht="15" thickBot="1">
      <c r="A45" s="5" t="s">
        <v>202</v>
      </c>
      <c r="B45" s="5" t="s">
        <v>1167</v>
      </c>
      <c r="C45" s="6">
        <v>0.22</v>
      </c>
    </row>
    <row r="46" spans="1:3" ht="15" thickBot="1">
      <c r="A46" s="5" t="s">
        <v>203</v>
      </c>
      <c r="B46" s="5" t="s">
        <v>937</v>
      </c>
      <c r="C46" s="6">
        <v>0.2</v>
      </c>
    </row>
    <row r="47" spans="1:3" ht="15" thickBot="1">
      <c r="A47" s="5" t="s">
        <v>204</v>
      </c>
      <c r="B47" s="5" t="s">
        <v>937</v>
      </c>
      <c r="C47" s="6">
        <v>0.2</v>
      </c>
    </row>
    <row r="48" spans="1:3" ht="15" thickBot="1">
      <c r="A48" s="5" t="s">
        <v>205</v>
      </c>
      <c r="B48" s="5" t="s">
        <v>937</v>
      </c>
      <c r="C48" s="6">
        <v>0.2</v>
      </c>
    </row>
    <row r="49" spans="1:3" ht="15" thickBot="1">
      <c r="A49" s="5" t="s">
        <v>5</v>
      </c>
      <c r="B49" s="5" t="s">
        <v>937</v>
      </c>
      <c r="C49" s="6">
        <v>0.2</v>
      </c>
    </row>
    <row r="50" spans="1:3" ht="15" thickBot="1">
      <c r="A50" s="5" t="s">
        <v>206</v>
      </c>
      <c r="B50" s="5" t="s">
        <v>1168</v>
      </c>
      <c r="C50" s="6">
        <v>0.19</v>
      </c>
    </row>
    <row r="51" spans="1:3" ht="15" thickBot="1">
      <c r="A51" s="5" t="s">
        <v>207</v>
      </c>
      <c r="B51" s="5" t="s">
        <v>938</v>
      </c>
      <c r="C51" s="6">
        <v>0.18</v>
      </c>
    </row>
    <row r="52" spans="1:3" ht="15" thickBot="1">
      <c r="A52" s="5" t="s">
        <v>116</v>
      </c>
      <c r="B52" s="5" t="s">
        <v>938</v>
      </c>
      <c r="C52" s="6">
        <v>0.18</v>
      </c>
    </row>
    <row r="53" spans="1:3" ht="15" thickBot="1">
      <c r="A53" s="5" t="s">
        <v>208</v>
      </c>
      <c r="B53" s="5" t="s">
        <v>1169</v>
      </c>
      <c r="C53" s="6">
        <v>0.17</v>
      </c>
    </row>
    <row r="54" spans="1:3" ht="15" thickBot="1">
      <c r="A54" s="5" t="s">
        <v>209</v>
      </c>
      <c r="B54" s="5" t="s">
        <v>1169</v>
      </c>
      <c r="C54" s="6">
        <v>0.17</v>
      </c>
    </row>
    <row r="55" spans="1:3" ht="15" thickBot="1">
      <c r="A55" s="5" t="s">
        <v>210</v>
      </c>
      <c r="B55" s="5" t="s">
        <v>1169</v>
      </c>
      <c r="C55" s="6">
        <v>0.17</v>
      </c>
    </row>
    <row r="56" spans="1:3" ht="15" thickBot="1">
      <c r="A56" s="5" t="s">
        <v>211</v>
      </c>
      <c r="B56" s="5" t="s">
        <v>1169</v>
      </c>
      <c r="C56" s="6">
        <v>0.17</v>
      </c>
    </row>
    <row r="57" spans="1:3" ht="15" thickBot="1">
      <c r="A57" s="5" t="s">
        <v>212</v>
      </c>
      <c r="B57" s="5" t="s">
        <v>1169</v>
      </c>
      <c r="C57" s="6">
        <v>0.17</v>
      </c>
    </row>
    <row r="58" spans="1:3" ht="15" thickBot="1">
      <c r="A58" s="5" t="s">
        <v>213</v>
      </c>
      <c r="B58" s="5" t="s">
        <v>1169</v>
      </c>
      <c r="C58" s="6">
        <v>0.17</v>
      </c>
    </row>
    <row r="59" spans="1:3" ht="15" thickBot="1">
      <c r="A59" s="5" t="s">
        <v>45</v>
      </c>
      <c r="B59" s="5" t="s">
        <v>1169</v>
      </c>
      <c r="C59" s="6">
        <v>0.17</v>
      </c>
    </row>
    <row r="60" spans="1:3" ht="15" thickBot="1">
      <c r="A60" s="5" t="s">
        <v>17</v>
      </c>
      <c r="B60" s="5" t="s">
        <v>1169</v>
      </c>
      <c r="C60" s="6">
        <v>0.17</v>
      </c>
    </row>
    <row r="61" spans="1:3" ht="15" thickBot="1">
      <c r="A61" s="5" t="s">
        <v>214</v>
      </c>
      <c r="B61" s="5" t="s">
        <v>1170</v>
      </c>
      <c r="C61" s="6">
        <v>0.16</v>
      </c>
    </row>
    <row r="62" spans="1:3" ht="15" thickBot="1">
      <c r="A62" s="5" t="s">
        <v>18</v>
      </c>
      <c r="B62" s="5" t="s">
        <v>1170</v>
      </c>
      <c r="C62" s="6">
        <v>0.16</v>
      </c>
    </row>
    <row r="63" spans="1:3" ht="15" thickBot="1">
      <c r="A63" s="5" t="s">
        <v>120</v>
      </c>
      <c r="B63" s="5" t="s">
        <v>1170</v>
      </c>
      <c r="C63" s="6">
        <v>0.16</v>
      </c>
    </row>
    <row r="64" spans="1:3" ht="15" thickBot="1">
      <c r="A64" s="5" t="s">
        <v>215</v>
      </c>
      <c r="B64" s="5" t="s">
        <v>939</v>
      </c>
      <c r="C64" s="6">
        <v>0.15</v>
      </c>
    </row>
    <row r="65" spans="1:3" ht="15" thickBot="1">
      <c r="A65" s="5" t="s">
        <v>216</v>
      </c>
      <c r="B65" s="5" t="s">
        <v>939</v>
      </c>
      <c r="C65" s="6">
        <v>0.15</v>
      </c>
    </row>
    <row r="66" spans="1:3" ht="15" thickBot="1">
      <c r="A66" s="5" t="s">
        <v>217</v>
      </c>
      <c r="B66" s="5" t="s">
        <v>1171</v>
      </c>
      <c r="C66" s="6">
        <v>0.15</v>
      </c>
    </row>
    <row r="67" spans="1:3" ht="15" thickBot="1">
      <c r="A67" s="5" t="s">
        <v>218</v>
      </c>
      <c r="B67" s="5" t="s">
        <v>1171</v>
      </c>
      <c r="C67" s="6">
        <v>0.15</v>
      </c>
    </row>
    <row r="68" spans="1:3" ht="15" thickBot="1">
      <c r="A68" s="5" t="s">
        <v>219</v>
      </c>
      <c r="B68" s="5" t="s">
        <v>941</v>
      </c>
      <c r="C68" s="6">
        <v>0.13</v>
      </c>
    </row>
    <row r="69" spans="1:3" ht="15" thickBot="1">
      <c r="A69" s="5" t="s">
        <v>220</v>
      </c>
      <c r="B69" s="5" t="s">
        <v>941</v>
      </c>
      <c r="C69" s="6">
        <v>0.13</v>
      </c>
    </row>
    <row r="70" spans="1:3" ht="15" thickBot="1">
      <c r="A70" s="5" t="s">
        <v>221</v>
      </c>
      <c r="B70" s="5" t="s">
        <v>1172</v>
      </c>
      <c r="C70" s="6">
        <v>0.13</v>
      </c>
    </row>
    <row r="71" spans="1:3" ht="15" thickBot="1">
      <c r="A71" s="5" t="s">
        <v>32</v>
      </c>
      <c r="B71" s="5" t="s">
        <v>1172</v>
      </c>
      <c r="C71" s="6">
        <v>0.13</v>
      </c>
    </row>
    <row r="72" spans="1:3" ht="15" thickBot="1">
      <c r="A72" s="5" t="s">
        <v>222</v>
      </c>
      <c r="B72" s="5" t="s">
        <v>1172</v>
      </c>
      <c r="C72" s="6">
        <v>0.13</v>
      </c>
    </row>
    <row r="73" spans="1:3" ht="15" thickBot="1">
      <c r="A73" s="5" t="s">
        <v>223</v>
      </c>
      <c r="B73" s="5" t="s">
        <v>1172</v>
      </c>
      <c r="C73" s="6">
        <v>0.13</v>
      </c>
    </row>
    <row r="74" spans="1:3" ht="15" thickBot="1">
      <c r="A74" s="5" t="s">
        <v>41</v>
      </c>
      <c r="B74" s="5" t="s">
        <v>1172</v>
      </c>
      <c r="C74" s="6">
        <v>0.13</v>
      </c>
    </row>
    <row r="75" spans="1:3" ht="15" thickBot="1">
      <c r="A75" s="5" t="s">
        <v>224</v>
      </c>
      <c r="B75" s="5" t="s">
        <v>1173</v>
      </c>
      <c r="C75" s="6">
        <v>0.12</v>
      </c>
    </row>
    <row r="76" spans="1:3" ht="15" thickBot="1">
      <c r="A76" s="5" t="s">
        <v>225</v>
      </c>
      <c r="B76" s="5" t="s">
        <v>1173</v>
      </c>
      <c r="C76" s="6">
        <v>0.12</v>
      </c>
    </row>
    <row r="77" spans="1:3" ht="15" thickBot="1">
      <c r="A77" s="5" t="s">
        <v>226</v>
      </c>
      <c r="B77" s="5" t="s">
        <v>1173</v>
      </c>
      <c r="C77" s="6">
        <v>0.12</v>
      </c>
    </row>
    <row r="78" spans="1:3" ht="15" thickBot="1">
      <c r="A78" s="5" t="s">
        <v>227</v>
      </c>
      <c r="B78" s="5" t="s">
        <v>1174</v>
      </c>
      <c r="C78" s="6">
        <v>0.11</v>
      </c>
    </row>
    <row r="79" spans="1:3" ht="15" thickBot="1">
      <c r="A79" s="5" t="s">
        <v>228</v>
      </c>
      <c r="B79" s="5" t="s">
        <v>1174</v>
      </c>
      <c r="C79" s="6">
        <v>0.11</v>
      </c>
    </row>
    <row r="80" spans="1:3" ht="15" thickBot="1">
      <c r="A80" s="5" t="s">
        <v>229</v>
      </c>
      <c r="B80" s="5" t="s">
        <v>1174</v>
      </c>
      <c r="C80" s="6">
        <v>0.11</v>
      </c>
    </row>
    <row r="81" spans="1:3" ht="15" thickBot="1">
      <c r="A81" s="5" t="s">
        <v>230</v>
      </c>
      <c r="B81" s="5" t="s">
        <v>1174</v>
      </c>
      <c r="C81" s="6">
        <v>0.11</v>
      </c>
    </row>
    <row r="82" spans="1:3" ht="15" thickBot="1">
      <c r="A82" s="5" t="s">
        <v>231</v>
      </c>
      <c r="B82" s="5" t="s">
        <v>1174</v>
      </c>
      <c r="C82" s="6">
        <v>0.11</v>
      </c>
    </row>
    <row r="83" spans="1:3" ht="15" thickBot="1">
      <c r="A83" s="5" t="s">
        <v>232</v>
      </c>
      <c r="B83" s="5" t="s">
        <v>1175</v>
      </c>
      <c r="C83" s="6">
        <v>0.11</v>
      </c>
    </row>
    <row r="84" spans="1:3" ht="15" thickBot="1">
      <c r="A84" s="5" t="s">
        <v>233</v>
      </c>
      <c r="B84" s="5" t="s">
        <v>1176</v>
      </c>
      <c r="C84" s="6">
        <v>0.1</v>
      </c>
    </row>
    <row r="85" spans="1:3" ht="15" thickBot="1">
      <c r="A85" s="5" t="s">
        <v>234</v>
      </c>
      <c r="B85" s="5" t="s">
        <v>1176</v>
      </c>
      <c r="C85" s="6">
        <v>0.1</v>
      </c>
    </row>
    <row r="86" spans="1:3" ht="15" thickBot="1">
      <c r="A86" s="5" t="s">
        <v>235</v>
      </c>
      <c r="B86" s="5" t="s">
        <v>1176</v>
      </c>
      <c r="C86" s="6">
        <v>0.1</v>
      </c>
    </row>
    <row r="87" spans="1:3" ht="15" thickBot="1">
      <c r="A87" s="7" t="s">
        <v>127</v>
      </c>
      <c r="B87" s="7" t="s">
        <v>1176</v>
      </c>
      <c r="C87" s="8">
        <v>0.1</v>
      </c>
    </row>
    <row r="88" spans="1:3" ht="15" thickBot="1">
      <c r="A88" s="5" t="s">
        <v>137</v>
      </c>
      <c r="B88" s="5" t="s">
        <v>1176</v>
      </c>
      <c r="C88" s="6">
        <v>0.1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="160" zoomScaleNormal="160" workbookViewId="0">
      <selection activeCell="F1" sqref="F1"/>
    </sheetView>
  </sheetViews>
  <sheetFormatPr defaultRowHeight="14.4"/>
  <cols>
    <col min="1" max="1" width="40.88671875" customWidth="1"/>
  </cols>
  <sheetData>
    <row r="1" spans="1:6" ht="36.6" thickBot="1">
      <c r="A1" s="1" t="s">
        <v>0</v>
      </c>
      <c r="B1" s="1" t="s">
        <v>883</v>
      </c>
      <c r="C1" s="1" t="s">
        <v>2</v>
      </c>
      <c r="F1" s="20" t="s">
        <v>1253</v>
      </c>
    </row>
    <row r="2" spans="1:6" ht="15" thickBot="1">
      <c r="A2" s="11" t="s">
        <v>169</v>
      </c>
      <c r="B2" s="11" t="s">
        <v>884</v>
      </c>
      <c r="C2" s="12">
        <v>5.75</v>
      </c>
      <c r="D2" t="str">
        <f>LEFT(B2,LEN(B2)-3)</f>
        <v>11,5</v>
      </c>
      <c r="E2" s="19" t="str">
        <f t="shared" ref="E2" si="0">LEFT(C2,LEN(C2)-0)</f>
        <v>5,75</v>
      </c>
      <c r="F2" s="18">
        <f>100/E2</f>
        <v>17.391304347826086</v>
      </c>
    </row>
    <row r="3" spans="1:6" ht="15" thickBot="1">
      <c r="A3" s="11" t="s">
        <v>189</v>
      </c>
      <c r="B3" s="11" t="s">
        <v>885</v>
      </c>
      <c r="C3" s="12">
        <v>4.4000000000000004</v>
      </c>
    </row>
    <row r="4" spans="1:6" ht="15" thickBot="1">
      <c r="A4" s="11" t="s">
        <v>164</v>
      </c>
      <c r="B4" s="11" t="s">
        <v>886</v>
      </c>
      <c r="C4" s="12">
        <v>2.82</v>
      </c>
    </row>
    <row r="5" spans="1:6" ht="15" thickBot="1">
      <c r="A5" s="11" t="s">
        <v>178</v>
      </c>
      <c r="B5" s="11" t="s">
        <v>887</v>
      </c>
      <c r="C5" s="12">
        <v>2.63</v>
      </c>
    </row>
    <row r="6" spans="1:6" ht="15" thickBot="1">
      <c r="A6" s="11" t="s">
        <v>177</v>
      </c>
      <c r="B6" s="11" t="s">
        <v>888</v>
      </c>
      <c r="C6" s="12">
        <v>2.5299999999999998</v>
      </c>
    </row>
    <row r="7" spans="1:6" ht="15" thickBot="1">
      <c r="A7" s="11" t="s">
        <v>180</v>
      </c>
      <c r="B7" s="11" t="s">
        <v>889</v>
      </c>
      <c r="C7" s="12">
        <v>1.91</v>
      </c>
    </row>
    <row r="8" spans="1:6" ht="15" thickBot="1">
      <c r="A8" s="11" t="s">
        <v>204</v>
      </c>
      <c r="B8" s="11" t="s">
        <v>890</v>
      </c>
      <c r="C8" s="12">
        <v>1.9</v>
      </c>
    </row>
    <row r="9" spans="1:6" ht="15" thickBot="1">
      <c r="A9" s="11" t="s">
        <v>167</v>
      </c>
      <c r="B9" s="11" t="s">
        <v>890</v>
      </c>
      <c r="C9" s="12">
        <v>1.9</v>
      </c>
    </row>
    <row r="10" spans="1:6" ht="15" thickBot="1">
      <c r="A10" s="11" t="s">
        <v>181</v>
      </c>
      <c r="B10" s="11" t="s">
        <v>891</v>
      </c>
      <c r="C10" s="12">
        <v>1.88</v>
      </c>
    </row>
    <row r="11" spans="1:6" ht="15" thickBot="1">
      <c r="A11" s="11" t="s">
        <v>195</v>
      </c>
      <c r="B11" s="11" t="s">
        <v>892</v>
      </c>
      <c r="C11" s="12">
        <v>1.85</v>
      </c>
    </row>
    <row r="12" spans="1:6" ht="15" thickBot="1">
      <c r="A12" s="11" t="s">
        <v>200</v>
      </c>
      <c r="B12" s="11" t="s">
        <v>893</v>
      </c>
      <c r="C12" s="12">
        <v>1.82</v>
      </c>
    </row>
    <row r="13" spans="1:6" ht="15" thickBot="1">
      <c r="A13" s="11" t="s">
        <v>165</v>
      </c>
      <c r="B13" s="11" t="s">
        <v>894</v>
      </c>
      <c r="C13" s="12">
        <v>1.4</v>
      </c>
    </row>
    <row r="14" spans="1:6" ht="15" thickBot="1">
      <c r="A14" s="11" t="s">
        <v>182</v>
      </c>
      <c r="B14" s="11" t="s">
        <v>895</v>
      </c>
      <c r="C14" s="12">
        <v>1.39</v>
      </c>
    </row>
    <row r="15" spans="1:6" ht="15" thickBot="1">
      <c r="A15" s="11" t="s">
        <v>187</v>
      </c>
      <c r="B15" s="11" t="s">
        <v>896</v>
      </c>
      <c r="C15" s="12">
        <v>1.3</v>
      </c>
    </row>
    <row r="16" spans="1:6" ht="15" thickBot="1">
      <c r="A16" s="11" t="s">
        <v>188</v>
      </c>
      <c r="B16" s="11" t="s">
        <v>897</v>
      </c>
      <c r="C16" s="12">
        <v>1.23</v>
      </c>
    </row>
    <row r="17" spans="1:3" ht="15" thickBot="1">
      <c r="A17" s="11" t="s">
        <v>550</v>
      </c>
      <c r="B17" s="11" t="s">
        <v>898</v>
      </c>
      <c r="C17" s="12">
        <v>1.07</v>
      </c>
    </row>
    <row r="18" spans="1:3" ht="15" thickBot="1">
      <c r="A18" s="11" t="s">
        <v>199</v>
      </c>
      <c r="B18" s="11" t="s">
        <v>899</v>
      </c>
      <c r="C18" s="12">
        <v>1.07</v>
      </c>
    </row>
    <row r="19" spans="1:3" ht="15" thickBot="1">
      <c r="A19" s="11" t="s">
        <v>190</v>
      </c>
      <c r="B19" s="11" t="s">
        <v>498</v>
      </c>
      <c r="C19" s="12">
        <v>1</v>
      </c>
    </row>
    <row r="20" spans="1:3" ht="15" thickBot="1">
      <c r="A20" s="11" t="s">
        <v>162</v>
      </c>
      <c r="B20" s="11" t="s">
        <v>900</v>
      </c>
      <c r="C20" s="12">
        <v>0.98</v>
      </c>
    </row>
    <row r="21" spans="1:3" ht="15" thickBot="1">
      <c r="A21" s="11" t="s">
        <v>170</v>
      </c>
      <c r="B21" s="11" t="s">
        <v>901</v>
      </c>
      <c r="C21" s="12">
        <v>0.97</v>
      </c>
    </row>
    <row r="22" spans="1:3" ht="15" thickBot="1">
      <c r="A22" s="11" t="s">
        <v>211</v>
      </c>
      <c r="B22" s="11" t="s">
        <v>902</v>
      </c>
      <c r="C22" s="12">
        <v>0.96</v>
      </c>
    </row>
    <row r="23" spans="1:3" ht="15" thickBot="1">
      <c r="A23" s="11" t="s">
        <v>192</v>
      </c>
      <c r="B23" s="11" t="s">
        <v>903</v>
      </c>
      <c r="C23" s="12">
        <v>0.95</v>
      </c>
    </row>
    <row r="24" spans="1:3" ht="15" thickBot="1">
      <c r="A24" s="11" t="s">
        <v>203</v>
      </c>
      <c r="B24" s="11" t="s">
        <v>904</v>
      </c>
      <c r="C24" s="12">
        <v>0.88</v>
      </c>
    </row>
    <row r="25" spans="1:3" ht="15" thickBot="1">
      <c r="A25" s="11" t="s">
        <v>347</v>
      </c>
      <c r="B25" s="11" t="s">
        <v>905</v>
      </c>
      <c r="C25" s="12">
        <v>0.84</v>
      </c>
    </row>
    <row r="26" spans="1:3" ht="15" thickBot="1">
      <c r="A26" s="11" t="s">
        <v>183</v>
      </c>
      <c r="B26" s="11" t="s">
        <v>906</v>
      </c>
      <c r="C26" s="12">
        <v>0.78</v>
      </c>
    </row>
    <row r="27" spans="1:3" ht="15" thickBot="1">
      <c r="A27" s="11" t="s">
        <v>202</v>
      </c>
      <c r="B27" s="11" t="s">
        <v>907</v>
      </c>
      <c r="C27" s="12">
        <v>0.74</v>
      </c>
    </row>
    <row r="28" spans="1:3" ht="15" thickBot="1">
      <c r="A28" s="11" t="s">
        <v>194</v>
      </c>
      <c r="B28" s="11" t="s">
        <v>908</v>
      </c>
      <c r="C28" s="12">
        <v>0.74</v>
      </c>
    </row>
    <row r="29" spans="1:3" ht="15" thickBot="1">
      <c r="A29" s="11" t="s">
        <v>233</v>
      </c>
      <c r="B29" s="11" t="s">
        <v>909</v>
      </c>
      <c r="C29" s="12">
        <v>0.68</v>
      </c>
    </row>
    <row r="30" spans="1:3" ht="15" thickBot="1">
      <c r="A30" s="11" t="s">
        <v>198</v>
      </c>
      <c r="B30" s="11" t="s">
        <v>910</v>
      </c>
      <c r="C30" s="12">
        <v>0.67</v>
      </c>
    </row>
    <row r="31" spans="1:3" ht="15" thickBot="1">
      <c r="A31" s="11" t="s">
        <v>175</v>
      </c>
      <c r="B31" s="11" t="s">
        <v>910</v>
      </c>
      <c r="C31" s="12">
        <v>0.67</v>
      </c>
    </row>
    <row r="32" spans="1:3" ht="15" thickBot="1">
      <c r="A32" s="11" t="s">
        <v>22</v>
      </c>
      <c r="B32" s="11" t="s">
        <v>911</v>
      </c>
      <c r="C32" s="12">
        <v>0.63</v>
      </c>
    </row>
    <row r="33" spans="1:3" ht="15" thickBot="1">
      <c r="A33" s="11" t="s">
        <v>313</v>
      </c>
      <c r="B33" s="11" t="s">
        <v>912</v>
      </c>
      <c r="C33" s="12">
        <v>0.63</v>
      </c>
    </row>
    <row r="34" spans="1:3" ht="15" thickBot="1">
      <c r="A34" s="11" t="s">
        <v>796</v>
      </c>
      <c r="B34" s="11" t="s">
        <v>913</v>
      </c>
      <c r="C34" s="12">
        <v>0.6</v>
      </c>
    </row>
    <row r="35" spans="1:3" ht="15" thickBot="1">
      <c r="A35" s="11" t="s">
        <v>225</v>
      </c>
      <c r="B35" s="11" t="s">
        <v>913</v>
      </c>
      <c r="C35" s="12">
        <v>0.6</v>
      </c>
    </row>
    <row r="36" spans="1:3" ht="15" thickBot="1">
      <c r="A36" s="11" t="s">
        <v>320</v>
      </c>
      <c r="B36" s="11" t="s">
        <v>913</v>
      </c>
      <c r="C36" s="12">
        <v>0.6</v>
      </c>
    </row>
    <row r="37" spans="1:3" ht="15" thickBot="1">
      <c r="A37" s="11" t="s">
        <v>176</v>
      </c>
      <c r="B37" s="11" t="s">
        <v>914</v>
      </c>
      <c r="C37" s="12">
        <v>0.6</v>
      </c>
    </row>
    <row r="38" spans="1:3" ht="15" thickBot="1">
      <c r="A38" s="11" t="s">
        <v>73</v>
      </c>
      <c r="B38" s="11" t="s">
        <v>915</v>
      </c>
      <c r="C38" s="12">
        <v>0.57999999999999996</v>
      </c>
    </row>
    <row r="39" spans="1:3" ht="15" thickBot="1">
      <c r="A39" s="11" t="s">
        <v>185</v>
      </c>
      <c r="B39" s="11" t="s">
        <v>916</v>
      </c>
      <c r="C39" s="12">
        <v>0.56000000000000005</v>
      </c>
    </row>
    <row r="40" spans="1:3" ht="15" thickBot="1">
      <c r="A40" s="11" t="s">
        <v>212</v>
      </c>
      <c r="B40" s="11" t="s">
        <v>916</v>
      </c>
      <c r="C40" s="12">
        <v>0.56000000000000005</v>
      </c>
    </row>
    <row r="41" spans="1:3" ht="15" thickBot="1">
      <c r="A41" s="11" t="s">
        <v>186</v>
      </c>
      <c r="B41" s="11" t="s">
        <v>917</v>
      </c>
      <c r="C41" s="12">
        <v>0.47</v>
      </c>
    </row>
    <row r="42" spans="1:3" ht="15" thickBot="1">
      <c r="A42" s="11" t="s">
        <v>23</v>
      </c>
      <c r="B42" s="11" t="s">
        <v>918</v>
      </c>
      <c r="C42" s="12">
        <v>0.45</v>
      </c>
    </row>
    <row r="43" spans="1:3" ht="15" thickBot="1">
      <c r="A43" s="11" t="s">
        <v>232</v>
      </c>
      <c r="B43" s="11" t="s">
        <v>919</v>
      </c>
      <c r="C43" s="12">
        <v>0.41</v>
      </c>
    </row>
    <row r="44" spans="1:3" ht="15" thickBot="1">
      <c r="A44" s="11" t="s">
        <v>229</v>
      </c>
      <c r="B44" s="11" t="s">
        <v>920</v>
      </c>
      <c r="C44" s="12">
        <v>0.4</v>
      </c>
    </row>
    <row r="46" spans="1:3" ht="15" thickBot="1">
      <c r="A46" s="4" t="s">
        <v>70</v>
      </c>
    </row>
    <row r="47" spans="1:3" ht="15" thickBot="1">
      <c r="A47" s="5" t="s">
        <v>207</v>
      </c>
      <c r="B47" s="5" t="s">
        <v>921</v>
      </c>
      <c r="C47" s="6">
        <v>0.38</v>
      </c>
    </row>
    <row r="48" spans="1:3" ht="15" thickBot="1">
      <c r="A48" s="5" t="s">
        <v>255</v>
      </c>
      <c r="B48" s="5" t="s">
        <v>922</v>
      </c>
      <c r="C48" s="6">
        <v>0.37</v>
      </c>
    </row>
    <row r="49" spans="1:3" ht="15" thickBot="1">
      <c r="A49" s="5" t="s">
        <v>166</v>
      </c>
      <c r="B49" s="5" t="s">
        <v>923</v>
      </c>
      <c r="C49" s="6">
        <v>0.35</v>
      </c>
    </row>
    <row r="50" spans="1:3" ht="15" thickBot="1">
      <c r="A50" s="5" t="s">
        <v>474</v>
      </c>
      <c r="B50" s="5" t="s">
        <v>924</v>
      </c>
      <c r="C50" s="6">
        <v>0.33</v>
      </c>
    </row>
    <row r="51" spans="1:3" ht="15" thickBot="1">
      <c r="A51" s="5" t="s">
        <v>350</v>
      </c>
      <c r="B51" s="5" t="s">
        <v>925</v>
      </c>
      <c r="C51" s="6">
        <v>0.33</v>
      </c>
    </row>
    <row r="52" spans="1:3" ht="15" thickBot="1">
      <c r="A52" s="5" t="s">
        <v>210</v>
      </c>
      <c r="B52" s="5" t="s">
        <v>926</v>
      </c>
      <c r="C52" s="6">
        <v>0.28999999999999998</v>
      </c>
    </row>
    <row r="53" spans="1:3" ht="15" thickBot="1">
      <c r="A53" s="5" t="s">
        <v>227</v>
      </c>
      <c r="B53" s="5" t="s">
        <v>926</v>
      </c>
      <c r="C53" s="6">
        <v>0.28999999999999998</v>
      </c>
    </row>
    <row r="54" spans="1:3" ht="15" thickBot="1">
      <c r="A54" s="5" t="s">
        <v>228</v>
      </c>
      <c r="B54" s="5" t="s">
        <v>927</v>
      </c>
      <c r="C54" s="6">
        <v>0.28999999999999998</v>
      </c>
    </row>
    <row r="55" spans="1:3" ht="15" thickBot="1">
      <c r="A55" s="5" t="s">
        <v>49</v>
      </c>
      <c r="B55" s="5" t="s">
        <v>928</v>
      </c>
      <c r="C55" s="6">
        <v>0.28000000000000003</v>
      </c>
    </row>
    <row r="56" spans="1:3" ht="15" thickBot="1">
      <c r="A56" s="5" t="s">
        <v>364</v>
      </c>
      <c r="B56" s="5" t="s">
        <v>929</v>
      </c>
      <c r="C56" s="6">
        <v>0.27</v>
      </c>
    </row>
    <row r="57" spans="1:3" ht="15" thickBot="1">
      <c r="A57" s="5" t="s">
        <v>510</v>
      </c>
      <c r="B57" s="5" t="s">
        <v>930</v>
      </c>
      <c r="C57" s="6">
        <v>0.26</v>
      </c>
    </row>
    <row r="58" spans="1:3" ht="15" thickBot="1">
      <c r="A58" s="5" t="s">
        <v>98</v>
      </c>
      <c r="B58" s="5" t="s">
        <v>930</v>
      </c>
      <c r="C58" s="6">
        <v>0.26</v>
      </c>
    </row>
    <row r="59" spans="1:3" ht="15" thickBot="1">
      <c r="A59" s="5" t="s">
        <v>339</v>
      </c>
      <c r="B59" s="5" t="s">
        <v>931</v>
      </c>
      <c r="C59" s="6">
        <v>0.23</v>
      </c>
    </row>
    <row r="60" spans="1:3" ht="15" thickBot="1">
      <c r="A60" s="5" t="s">
        <v>144</v>
      </c>
      <c r="B60" s="5" t="s">
        <v>932</v>
      </c>
      <c r="C60" s="6">
        <v>0.22</v>
      </c>
    </row>
    <row r="61" spans="1:3" ht="15" thickBot="1">
      <c r="A61" s="5" t="s">
        <v>362</v>
      </c>
      <c r="B61" s="5" t="s">
        <v>932</v>
      </c>
      <c r="C61" s="6">
        <v>0.22</v>
      </c>
    </row>
    <row r="62" spans="1:3" ht="15" thickBot="1">
      <c r="A62" s="5" t="s">
        <v>51</v>
      </c>
      <c r="B62" s="5" t="s">
        <v>933</v>
      </c>
      <c r="C62" s="6">
        <v>0.22</v>
      </c>
    </row>
    <row r="63" spans="1:3" ht="15" thickBot="1">
      <c r="A63" s="5" t="s">
        <v>118</v>
      </c>
      <c r="B63" s="5" t="s">
        <v>934</v>
      </c>
      <c r="C63" s="6">
        <v>0.21</v>
      </c>
    </row>
    <row r="64" spans="1:3" ht="15" thickBot="1">
      <c r="A64" s="5" t="s">
        <v>352</v>
      </c>
      <c r="B64" s="5" t="s">
        <v>935</v>
      </c>
      <c r="C64" s="6">
        <v>0.2</v>
      </c>
    </row>
    <row r="65" spans="1:3" ht="15" thickBot="1">
      <c r="A65" s="5" t="s">
        <v>32</v>
      </c>
      <c r="B65" s="5" t="s">
        <v>936</v>
      </c>
      <c r="C65" s="6">
        <v>0.17</v>
      </c>
    </row>
    <row r="66" spans="1:3" ht="15" thickBot="1">
      <c r="A66" s="5" t="s">
        <v>60</v>
      </c>
      <c r="B66" s="5" t="s">
        <v>937</v>
      </c>
      <c r="C66" s="6">
        <v>0.15</v>
      </c>
    </row>
    <row r="67" spans="1:3" ht="15" thickBot="1">
      <c r="A67" s="5" t="s">
        <v>351</v>
      </c>
      <c r="B67" s="5" t="s">
        <v>937</v>
      </c>
      <c r="C67" s="6">
        <v>0.15</v>
      </c>
    </row>
    <row r="68" spans="1:3" ht="15" thickBot="1">
      <c r="A68" s="5" t="s">
        <v>357</v>
      </c>
      <c r="B68" s="5" t="s">
        <v>938</v>
      </c>
      <c r="C68" s="6">
        <v>0.14000000000000001</v>
      </c>
    </row>
    <row r="69" spans="1:3" ht="15" thickBot="1">
      <c r="A69" s="5" t="s">
        <v>246</v>
      </c>
      <c r="B69" s="5" t="s">
        <v>939</v>
      </c>
      <c r="C69" s="6">
        <v>0.12</v>
      </c>
    </row>
    <row r="70" spans="1:3" ht="15" thickBot="1">
      <c r="A70" s="5" t="s">
        <v>256</v>
      </c>
      <c r="B70" s="5" t="s">
        <v>939</v>
      </c>
      <c r="C70" s="6">
        <v>0.12</v>
      </c>
    </row>
    <row r="71" spans="1:3" ht="15" thickBot="1">
      <c r="A71" s="5" t="s">
        <v>341</v>
      </c>
      <c r="B71" s="5" t="s">
        <v>939</v>
      </c>
      <c r="C71" s="6">
        <v>0.12</v>
      </c>
    </row>
    <row r="72" spans="1:3" ht="15" thickBot="1">
      <c r="A72" s="5" t="s">
        <v>365</v>
      </c>
      <c r="B72" s="5" t="s">
        <v>939</v>
      </c>
      <c r="C72" s="6">
        <v>0.12</v>
      </c>
    </row>
    <row r="73" spans="1:3" ht="15" thickBot="1">
      <c r="A73" s="5" t="s">
        <v>363</v>
      </c>
      <c r="B73" s="5" t="s">
        <v>940</v>
      </c>
      <c r="C73" s="6">
        <v>0.11</v>
      </c>
    </row>
    <row r="74" spans="1:3" ht="15" thickBot="1">
      <c r="A74" s="5" t="s">
        <v>43</v>
      </c>
      <c r="B74" s="5" t="s">
        <v>940</v>
      </c>
      <c r="C74" s="6">
        <v>0.11</v>
      </c>
    </row>
    <row r="75" spans="1:3" ht="15" thickBot="1">
      <c r="A75" s="5" t="s">
        <v>361</v>
      </c>
      <c r="B75" s="5" t="s">
        <v>940</v>
      </c>
      <c r="C75" s="6">
        <v>0.11</v>
      </c>
    </row>
    <row r="76" spans="1:3" ht="15" thickBot="1">
      <c r="A76" s="5" t="s">
        <v>83</v>
      </c>
      <c r="B76" s="5" t="s">
        <v>941</v>
      </c>
      <c r="C76" s="6">
        <v>0.1</v>
      </c>
    </row>
  </sheetData>
  <hyperlinks>
    <hyperlink ref="A46" r:id="rId1" display="http://frs24.ru/st/soderzhanie-marganca-v-produktah/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zoomScale="190" zoomScaleNormal="190" workbookViewId="0">
      <selection activeCell="A19" sqref="A19"/>
    </sheetView>
  </sheetViews>
  <sheetFormatPr defaultRowHeight="14.4"/>
  <cols>
    <col min="1" max="1" width="39.6640625" style="44" customWidth="1"/>
    <col min="2" max="2" width="26.21875" style="39" customWidth="1"/>
  </cols>
  <sheetData>
    <row r="1" spans="1:2" ht="15" thickBot="1"/>
    <row r="2" spans="1:2" ht="15" thickBot="1">
      <c r="A2" s="37" t="s">
        <v>1290</v>
      </c>
      <c r="B2" s="40" t="s">
        <v>1291</v>
      </c>
    </row>
    <row r="3" spans="1:2" ht="15" thickBot="1">
      <c r="A3" s="38" t="s">
        <v>1292</v>
      </c>
      <c r="B3" s="41"/>
    </row>
    <row r="4" spans="1:2" ht="15" thickBot="1">
      <c r="A4" s="45" t="s">
        <v>1293</v>
      </c>
      <c r="B4" s="42">
        <v>28</v>
      </c>
    </row>
    <row r="5" spans="1:2" ht="15" thickBot="1">
      <c r="A5" s="45" t="s">
        <v>1294</v>
      </c>
      <c r="B5" s="42">
        <v>7</v>
      </c>
    </row>
    <row r="6" spans="1:2" ht="15" thickBot="1">
      <c r="A6" s="45" t="s">
        <v>1295</v>
      </c>
      <c r="B6" s="42">
        <v>18</v>
      </c>
    </row>
    <row r="7" spans="1:2" ht="15" thickBot="1">
      <c r="A7" s="45" t="s">
        <v>1296</v>
      </c>
      <c r="B7" s="42">
        <v>9</v>
      </c>
    </row>
    <row r="8" spans="1:2" ht="15" thickBot="1">
      <c r="A8" s="45" t="s">
        <v>550</v>
      </c>
      <c r="B8" s="41"/>
    </row>
    <row r="9" spans="1:2" ht="15" thickBot="1">
      <c r="A9" s="38" t="s">
        <v>1297</v>
      </c>
      <c r="B9" s="41"/>
    </row>
    <row r="10" spans="1:2" ht="15" thickBot="1">
      <c r="A10" s="45" t="s">
        <v>170</v>
      </c>
      <c r="B10" s="42">
        <v>26.3</v>
      </c>
    </row>
    <row r="11" spans="1:2" ht="15" thickBot="1">
      <c r="A11" s="45" t="s">
        <v>167</v>
      </c>
      <c r="B11" s="42">
        <v>20</v>
      </c>
    </row>
    <row r="12" spans="1:2" ht="15" thickBot="1">
      <c r="A12" s="45" t="s">
        <v>211</v>
      </c>
      <c r="B12" s="42">
        <v>18</v>
      </c>
    </row>
    <row r="13" spans="1:2" ht="15" thickBot="1">
      <c r="A13" s="45" t="s">
        <v>179</v>
      </c>
      <c r="B13" s="42">
        <v>15</v>
      </c>
    </row>
    <row r="14" spans="1:2" ht="15" thickBot="1">
      <c r="A14" s="45" t="s">
        <v>1298</v>
      </c>
      <c r="B14" s="42">
        <v>15.2</v>
      </c>
    </row>
    <row r="15" spans="1:2" ht="15" thickBot="1">
      <c r="A15" s="38" t="s">
        <v>1299</v>
      </c>
      <c r="B15" s="41"/>
    </row>
    <row r="16" spans="1:2" ht="15" thickBot="1">
      <c r="A16" s="45" t="s">
        <v>1300</v>
      </c>
      <c r="B16" s="42" t="s">
        <v>1306</v>
      </c>
    </row>
    <row r="17" spans="1:2" ht="15" thickBot="1">
      <c r="A17" s="45" t="s">
        <v>1301</v>
      </c>
      <c r="B17" s="42">
        <v>11.4</v>
      </c>
    </row>
    <row r="18" spans="1:2" ht="15" thickBot="1">
      <c r="A18" s="45" t="s">
        <v>1302</v>
      </c>
      <c r="B18" s="42">
        <v>10.8</v>
      </c>
    </row>
    <row r="19" spans="1:2" ht="15" thickBot="1">
      <c r="A19" s="38" t="s">
        <v>1303</v>
      </c>
      <c r="B19" s="41"/>
    </row>
    <row r="20" spans="1:2" ht="15" thickBot="1">
      <c r="A20" s="45" t="s">
        <v>1304</v>
      </c>
      <c r="B20" s="42">
        <v>9.6</v>
      </c>
    </row>
    <row r="21" spans="1:2">
      <c r="A21" s="46" t="s">
        <v>1305</v>
      </c>
      <c r="B21" s="43">
        <v>5.8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zoomScale="175" zoomScaleNormal="175" workbookViewId="0">
      <selection activeCell="F1" sqref="F1"/>
    </sheetView>
  </sheetViews>
  <sheetFormatPr defaultRowHeight="14.4"/>
  <cols>
    <col min="1" max="1" width="42.5546875" customWidth="1"/>
  </cols>
  <sheetData>
    <row r="1" spans="1:6" ht="45.6" thickBot="1">
      <c r="A1" s="1" t="s">
        <v>0</v>
      </c>
      <c r="B1" s="1" t="s">
        <v>236</v>
      </c>
      <c r="C1" s="1" t="s">
        <v>2</v>
      </c>
      <c r="F1" s="20" t="s">
        <v>1253</v>
      </c>
    </row>
    <row r="2" spans="1:6" ht="15" thickBot="1">
      <c r="A2" s="11" t="s">
        <v>214</v>
      </c>
      <c r="B2" s="11" t="s">
        <v>1007</v>
      </c>
      <c r="C2" s="12">
        <v>1.36</v>
      </c>
      <c r="D2" t="str">
        <f>LEFT(B2,LEN(B2)-3)</f>
        <v>2,45</v>
      </c>
      <c r="E2" s="19" t="str">
        <f t="shared" ref="E2" si="0">LEFT(C2,LEN(C2)-0)</f>
        <v>1,36</v>
      </c>
      <c r="F2" s="18">
        <f>100/E2</f>
        <v>73.529411764705884</v>
      </c>
    </row>
    <row r="3" spans="1:6" ht="15" thickBot="1">
      <c r="A3" s="11" t="s">
        <v>5</v>
      </c>
      <c r="B3" s="11" t="s">
        <v>1177</v>
      </c>
      <c r="C3" s="12">
        <v>1.22</v>
      </c>
    </row>
    <row r="4" spans="1:6" ht="15" thickBot="1">
      <c r="A4" s="11" t="s">
        <v>205</v>
      </c>
      <c r="B4" s="11" t="s">
        <v>1016</v>
      </c>
      <c r="C4" s="12">
        <v>1</v>
      </c>
    </row>
    <row r="5" spans="1:6" ht="15" thickBot="1">
      <c r="A5" s="11" t="s">
        <v>85</v>
      </c>
      <c r="B5" s="11" t="s">
        <v>1016</v>
      </c>
      <c r="C5" s="12">
        <v>1</v>
      </c>
    </row>
    <row r="6" spans="1:6" ht="15" thickBot="1">
      <c r="A6" s="11" t="s">
        <v>17</v>
      </c>
      <c r="B6" s="11" t="s">
        <v>1178</v>
      </c>
      <c r="C6" s="12">
        <v>0.91</v>
      </c>
    </row>
    <row r="7" spans="1:6" ht="15" thickBot="1">
      <c r="A7" s="11" t="s">
        <v>120</v>
      </c>
      <c r="B7" s="11" t="s">
        <v>1115</v>
      </c>
      <c r="C7" s="12">
        <v>0.72</v>
      </c>
    </row>
    <row r="8" spans="1:6" ht="15" thickBot="1">
      <c r="A8" s="11" t="s">
        <v>116</v>
      </c>
      <c r="B8" s="11" t="s">
        <v>1115</v>
      </c>
      <c r="C8" s="12">
        <v>0.72</v>
      </c>
    </row>
    <row r="9" spans="1:6" ht="15" thickBot="1">
      <c r="A9" s="11" t="s">
        <v>45</v>
      </c>
      <c r="B9" s="11" t="s">
        <v>918</v>
      </c>
      <c r="C9" s="12">
        <v>0.5</v>
      </c>
    </row>
    <row r="10" spans="1:6" ht="15" thickBot="1">
      <c r="A10" s="11" t="s">
        <v>127</v>
      </c>
      <c r="B10" s="11" t="s">
        <v>1179</v>
      </c>
      <c r="C10" s="12">
        <v>0.47</v>
      </c>
    </row>
    <row r="11" spans="1:6" ht="15" thickBot="1">
      <c r="A11" s="11" t="s">
        <v>211</v>
      </c>
      <c r="B11" s="11" t="s">
        <v>925</v>
      </c>
      <c r="C11" s="12">
        <v>0.36</v>
      </c>
    </row>
    <row r="12" spans="1:6" ht="15" thickBot="1">
      <c r="A12" s="11" t="s">
        <v>34</v>
      </c>
      <c r="B12" s="11" t="s">
        <v>925</v>
      </c>
      <c r="C12" s="12">
        <v>0.36</v>
      </c>
    </row>
    <row r="13" spans="1:6" ht="15" thickBot="1">
      <c r="A13" s="11" t="s">
        <v>237</v>
      </c>
      <c r="B13" s="11" t="s">
        <v>1036</v>
      </c>
      <c r="C13" s="12">
        <v>0.33</v>
      </c>
    </row>
    <row r="14" spans="1:6" ht="15" thickBot="1">
      <c r="A14" s="11" t="s">
        <v>125</v>
      </c>
      <c r="B14" s="11" t="s">
        <v>1159</v>
      </c>
      <c r="C14" s="12">
        <v>0.28000000000000003</v>
      </c>
    </row>
    <row r="15" spans="1:6" ht="15" thickBot="1">
      <c r="A15" s="11" t="s">
        <v>58</v>
      </c>
      <c r="B15" s="11" t="s">
        <v>1159</v>
      </c>
      <c r="C15" s="12">
        <v>0.28000000000000003</v>
      </c>
    </row>
    <row r="16" spans="1:6" ht="15" thickBot="1">
      <c r="A16" s="11" t="s">
        <v>238</v>
      </c>
      <c r="B16" s="11" t="s">
        <v>931</v>
      </c>
      <c r="C16" s="12">
        <v>0.25</v>
      </c>
    </row>
    <row r="17" spans="1:3" ht="15" thickBot="1">
      <c r="A17" s="11" t="s">
        <v>239</v>
      </c>
      <c r="B17" s="11" t="s">
        <v>931</v>
      </c>
      <c r="C17" s="12">
        <v>0.25</v>
      </c>
    </row>
    <row r="18" spans="1:3" ht="15" thickBot="1">
      <c r="A18" s="2" t="s">
        <v>240</v>
      </c>
      <c r="B18" s="2" t="s">
        <v>931</v>
      </c>
      <c r="C18" s="3">
        <v>0.25</v>
      </c>
    </row>
    <row r="19" spans="1:3" ht="15" thickBot="1">
      <c r="A19" s="2" t="s">
        <v>75</v>
      </c>
      <c r="B19" s="2" t="s">
        <v>932</v>
      </c>
      <c r="C19" s="3">
        <v>0.24</v>
      </c>
    </row>
    <row r="20" spans="1:3" ht="15" thickBot="1">
      <c r="A20" s="2" t="s">
        <v>36</v>
      </c>
      <c r="B20" s="2" t="s">
        <v>1163</v>
      </c>
      <c r="C20" s="3">
        <v>0.23</v>
      </c>
    </row>
    <row r="21" spans="1:3" ht="15" thickBot="1">
      <c r="A21" s="2" t="s">
        <v>56</v>
      </c>
      <c r="B21" s="2" t="s">
        <v>1163</v>
      </c>
      <c r="C21" s="3">
        <v>0.23</v>
      </c>
    </row>
    <row r="22" spans="1:3" ht="15" thickBot="1">
      <c r="A22" s="2" t="s">
        <v>7</v>
      </c>
      <c r="B22" s="2" t="s">
        <v>934</v>
      </c>
      <c r="C22" s="3">
        <v>0.23</v>
      </c>
    </row>
    <row r="23" spans="1:3" ht="15" thickBot="1">
      <c r="A23" s="2" t="s">
        <v>30</v>
      </c>
      <c r="B23" s="2" t="s">
        <v>935</v>
      </c>
      <c r="C23" s="3">
        <v>0.22</v>
      </c>
    </row>
    <row r="24" spans="1:3" ht="15" thickBot="1">
      <c r="A24" s="2" t="s">
        <v>64</v>
      </c>
      <c r="B24" s="2" t="s">
        <v>935</v>
      </c>
      <c r="C24" s="3">
        <v>0.22</v>
      </c>
    </row>
    <row r="25" spans="1:3" ht="15" thickBot="1">
      <c r="A25" s="2" t="s">
        <v>106</v>
      </c>
      <c r="B25" s="2" t="s">
        <v>1164</v>
      </c>
      <c r="C25" s="3">
        <v>0.22</v>
      </c>
    </row>
    <row r="26" spans="1:3" ht="15" thickBot="1">
      <c r="A26" s="2" t="s">
        <v>241</v>
      </c>
      <c r="B26" s="2" t="s">
        <v>1180</v>
      </c>
      <c r="C26" s="3">
        <v>0.21</v>
      </c>
    </row>
    <row r="27" spans="1:3" ht="15" thickBot="1">
      <c r="A27" s="2" t="s">
        <v>242</v>
      </c>
      <c r="B27" s="2" t="s">
        <v>1180</v>
      </c>
      <c r="C27" s="3">
        <v>0.21</v>
      </c>
    </row>
    <row r="28" spans="1:3" ht="15" thickBot="1">
      <c r="A28" s="2" t="s">
        <v>87</v>
      </c>
      <c r="B28" s="2" t="s">
        <v>1180</v>
      </c>
      <c r="C28" s="3">
        <v>0.21</v>
      </c>
    </row>
    <row r="29" spans="1:3" ht="15" thickBot="1">
      <c r="A29" s="2" t="s">
        <v>66</v>
      </c>
      <c r="B29" s="2" t="s">
        <v>1180</v>
      </c>
      <c r="C29" s="3">
        <v>0.21</v>
      </c>
    </row>
    <row r="30" spans="1:3" ht="15" thickBot="1">
      <c r="A30" s="2" t="s">
        <v>163</v>
      </c>
      <c r="B30" s="2" t="s">
        <v>1181</v>
      </c>
      <c r="C30" s="3">
        <v>0.2</v>
      </c>
    </row>
    <row r="31" spans="1:3" ht="15" thickBot="1">
      <c r="A31" s="2" t="s">
        <v>243</v>
      </c>
      <c r="B31" s="2" t="s">
        <v>1181</v>
      </c>
      <c r="C31" s="3">
        <v>0.2</v>
      </c>
    </row>
    <row r="32" spans="1:3" ht="15" thickBot="1">
      <c r="A32" s="2" t="s">
        <v>244</v>
      </c>
      <c r="B32" s="2" t="s">
        <v>1166</v>
      </c>
      <c r="C32" s="3">
        <v>0.19</v>
      </c>
    </row>
    <row r="33" spans="1:3" ht="15" thickBot="1">
      <c r="A33" s="2" t="s">
        <v>118</v>
      </c>
      <c r="B33" s="2" t="s">
        <v>1166</v>
      </c>
      <c r="C33" s="3">
        <v>0.19</v>
      </c>
    </row>
    <row r="34" spans="1:3" ht="15" thickBot="1">
      <c r="A34" s="2" t="s">
        <v>115</v>
      </c>
      <c r="B34" s="2" t="s">
        <v>1166</v>
      </c>
      <c r="C34" s="3">
        <v>0.19</v>
      </c>
    </row>
    <row r="35" spans="1:3" ht="15" thickBot="1">
      <c r="A35" s="2" t="s">
        <v>91</v>
      </c>
      <c r="B35" s="2" t="s">
        <v>1167</v>
      </c>
      <c r="C35" s="3">
        <v>0.18</v>
      </c>
    </row>
    <row r="36" spans="1:3" ht="15" thickBot="1">
      <c r="A36" s="2" t="s">
        <v>104</v>
      </c>
      <c r="B36" s="2" t="s">
        <v>1167</v>
      </c>
      <c r="C36" s="3">
        <v>0.18</v>
      </c>
    </row>
    <row r="37" spans="1:3" ht="15" thickBot="1">
      <c r="A37" s="2" t="s">
        <v>245</v>
      </c>
      <c r="B37" s="2" t="s">
        <v>1182</v>
      </c>
      <c r="C37" s="3">
        <v>0.18</v>
      </c>
    </row>
    <row r="38" spans="1:3" ht="15" thickBot="1">
      <c r="A38" s="2" t="s">
        <v>246</v>
      </c>
      <c r="B38" s="2" t="s">
        <v>937</v>
      </c>
      <c r="C38" s="3">
        <v>0.17</v>
      </c>
    </row>
    <row r="39" spans="1:3" ht="15" thickBot="1">
      <c r="A39" s="2" t="s">
        <v>247</v>
      </c>
      <c r="B39" s="2" t="s">
        <v>937</v>
      </c>
      <c r="C39" s="3">
        <v>0.17</v>
      </c>
    </row>
    <row r="40" spans="1:3" ht="15" thickBot="1">
      <c r="A40" s="2" t="s">
        <v>248</v>
      </c>
      <c r="B40" s="2" t="s">
        <v>937</v>
      </c>
      <c r="C40" s="3">
        <v>0.17</v>
      </c>
    </row>
    <row r="41" spans="1:3" ht="15" thickBot="1">
      <c r="A41" s="2" t="s">
        <v>249</v>
      </c>
      <c r="B41" s="2" t="s">
        <v>937</v>
      </c>
      <c r="C41" s="3">
        <v>0.17</v>
      </c>
    </row>
    <row r="42" spans="1:3" ht="15" thickBot="1">
      <c r="A42" s="2" t="s">
        <v>129</v>
      </c>
      <c r="B42" s="2" t="s">
        <v>937</v>
      </c>
      <c r="C42" s="3">
        <v>0.17</v>
      </c>
    </row>
    <row r="43" spans="1:3" ht="15" thickBot="1">
      <c r="A43" s="2" t="s">
        <v>89</v>
      </c>
      <c r="B43" s="2" t="s">
        <v>937</v>
      </c>
      <c r="C43" s="3">
        <v>0.17</v>
      </c>
    </row>
    <row r="44" spans="1:3" ht="15" thickBot="1">
      <c r="A44" s="2" t="s">
        <v>77</v>
      </c>
      <c r="B44" s="2" t="s">
        <v>937</v>
      </c>
      <c r="C44" s="3">
        <v>0.17</v>
      </c>
    </row>
    <row r="45" spans="1:3" ht="15" thickBot="1">
      <c r="A45" s="2" t="s">
        <v>62</v>
      </c>
      <c r="B45" s="2" t="s">
        <v>937</v>
      </c>
      <c r="C45" s="3">
        <v>0.17</v>
      </c>
    </row>
    <row r="46" spans="1:3" ht="15" thickBot="1">
      <c r="A46" s="2" t="s">
        <v>250</v>
      </c>
      <c r="B46" s="2" t="s">
        <v>937</v>
      </c>
      <c r="C46" s="3">
        <v>0.17</v>
      </c>
    </row>
    <row r="47" spans="1:3" ht="15" thickBot="1">
      <c r="A47" s="2" t="s">
        <v>131</v>
      </c>
      <c r="B47" s="2" t="s">
        <v>937</v>
      </c>
      <c r="C47" s="3">
        <v>0.17</v>
      </c>
    </row>
    <row r="49" spans="1:3" ht="15" thickBot="1">
      <c r="A49" s="4" t="s">
        <v>70</v>
      </c>
    </row>
    <row r="50" spans="1:3" ht="15" thickBot="1">
      <c r="A50" s="5" t="s">
        <v>18</v>
      </c>
      <c r="B50" s="5" t="s">
        <v>1168</v>
      </c>
      <c r="C50" s="6">
        <v>0.16</v>
      </c>
    </row>
    <row r="51" spans="1:3" ht="15" thickBot="1">
      <c r="A51" s="5" t="s">
        <v>151</v>
      </c>
      <c r="B51" s="5" t="s">
        <v>938</v>
      </c>
      <c r="C51" s="6">
        <v>0.15</v>
      </c>
    </row>
    <row r="52" spans="1:3" ht="15" thickBot="1">
      <c r="A52" s="5" t="s">
        <v>159</v>
      </c>
      <c r="B52" s="5" t="s">
        <v>938</v>
      </c>
      <c r="C52" s="6">
        <v>0.15</v>
      </c>
    </row>
    <row r="53" spans="1:3" ht="15" thickBot="1">
      <c r="A53" s="5" t="s">
        <v>49</v>
      </c>
      <c r="B53" s="5" t="s">
        <v>1183</v>
      </c>
      <c r="C53" s="6">
        <v>0.14000000000000001</v>
      </c>
    </row>
    <row r="54" spans="1:3" ht="15" thickBot="1">
      <c r="A54" s="5" t="s">
        <v>32</v>
      </c>
      <c r="B54" s="5" t="s">
        <v>1183</v>
      </c>
      <c r="C54" s="6">
        <v>0.14000000000000001</v>
      </c>
    </row>
    <row r="55" spans="1:3" ht="15" thickBot="1">
      <c r="A55" s="5" t="s">
        <v>169</v>
      </c>
      <c r="B55" s="5" t="s">
        <v>1183</v>
      </c>
      <c r="C55" s="6">
        <v>0.14000000000000001</v>
      </c>
    </row>
    <row r="56" spans="1:3" ht="15" thickBot="1">
      <c r="A56" s="5" t="s">
        <v>251</v>
      </c>
      <c r="B56" s="5" t="s">
        <v>1183</v>
      </c>
      <c r="C56" s="6">
        <v>0.14000000000000001</v>
      </c>
    </row>
    <row r="57" spans="1:3" ht="15" thickBot="1">
      <c r="A57" s="5" t="s">
        <v>252</v>
      </c>
      <c r="B57" s="5" t="s">
        <v>1183</v>
      </c>
      <c r="C57" s="6">
        <v>0.14000000000000001</v>
      </c>
    </row>
    <row r="58" spans="1:3" ht="15" thickBot="1">
      <c r="A58" s="5" t="s">
        <v>216</v>
      </c>
      <c r="B58" s="5" t="s">
        <v>1169</v>
      </c>
      <c r="C58" s="6">
        <v>0.14000000000000001</v>
      </c>
    </row>
    <row r="59" spans="1:3" ht="15" thickBot="1">
      <c r="A59" s="5" t="s">
        <v>253</v>
      </c>
      <c r="B59" s="5" t="s">
        <v>1169</v>
      </c>
      <c r="C59" s="6">
        <v>0.14000000000000001</v>
      </c>
    </row>
    <row r="60" spans="1:3" ht="15" thickBot="1">
      <c r="A60" s="5" t="s">
        <v>254</v>
      </c>
      <c r="B60" s="5" t="s">
        <v>1169</v>
      </c>
      <c r="C60" s="6">
        <v>0.14000000000000001</v>
      </c>
    </row>
    <row r="61" spans="1:3" ht="15" thickBot="1">
      <c r="A61" s="5" t="s">
        <v>23</v>
      </c>
      <c r="B61" s="5" t="s">
        <v>1169</v>
      </c>
      <c r="C61" s="6">
        <v>0.14000000000000001</v>
      </c>
    </row>
    <row r="62" spans="1:3" ht="15" thickBot="1">
      <c r="A62" s="5" t="s">
        <v>206</v>
      </c>
      <c r="B62" s="5" t="s">
        <v>939</v>
      </c>
      <c r="C62" s="6">
        <v>0.13</v>
      </c>
    </row>
    <row r="63" spans="1:3" ht="15" thickBot="1">
      <c r="A63" s="5" t="s">
        <v>255</v>
      </c>
      <c r="B63" s="5" t="s">
        <v>1171</v>
      </c>
      <c r="C63" s="6">
        <v>0.12</v>
      </c>
    </row>
    <row r="64" spans="1:3" ht="15" thickBot="1">
      <c r="A64" s="5" t="s">
        <v>256</v>
      </c>
      <c r="B64" s="5" t="s">
        <v>1171</v>
      </c>
      <c r="C64" s="6">
        <v>0.12</v>
      </c>
    </row>
    <row r="65" spans="1:3" ht="15" thickBot="1">
      <c r="A65" s="5" t="s">
        <v>174</v>
      </c>
      <c r="B65" s="5" t="s">
        <v>1171</v>
      </c>
      <c r="C65" s="6">
        <v>0.12</v>
      </c>
    </row>
    <row r="66" spans="1:3" ht="15" thickBot="1">
      <c r="A66" s="5" t="s">
        <v>173</v>
      </c>
      <c r="B66" s="5" t="s">
        <v>1171</v>
      </c>
      <c r="C66" s="6">
        <v>0.12</v>
      </c>
    </row>
    <row r="67" spans="1:3" ht="15" thickBot="1">
      <c r="A67" s="5" t="s">
        <v>257</v>
      </c>
      <c r="B67" s="5" t="s">
        <v>1171</v>
      </c>
      <c r="C67" s="6">
        <v>0.12</v>
      </c>
    </row>
    <row r="68" spans="1:3" ht="15" thickBot="1">
      <c r="A68" s="5" t="s">
        <v>164</v>
      </c>
      <c r="B68" s="5" t="s">
        <v>1171</v>
      </c>
      <c r="C68" s="6">
        <v>0.12</v>
      </c>
    </row>
    <row r="69" spans="1:3" ht="15" thickBot="1">
      <c r="A69" s="5" t="s">
        <v>165</v>
      </c>
      <c r="B69" s="5" t="s">
        <v>1171</v>
      </c>
      <c r="C69" s="6">
        <v>0.12</v>
      </c>
    </row>
    <row r="70" spans="1:3" ht="15" thickBot="1">
      <c r="A70" s="5" t="s">
        <v>199</v>
      </c>
      <c r="B70" s="5" t="s">
        <v>1171</v>
      </c>
      <c r="C70" s="6">
        <v>0.12</v>
      </c>
    </row>
    <row r="71" spans="1:3" ht="15" thickBot="1">
      <c r="A71" s="5" t="s">
        <v>135</v>
      </c>
      <c r="B71" s="5" t="s">
        <v>940</v>
      </c>
      <c r="C71" s="6">
        <v>0.12</v>
      </c>
    </row>
    <row r="72" spans="1:3" ht="15" thickBot="1">
      <c r="A72" s="5" t="s">
        <v>98</v>
      </c>
      <c r="B72" s="5" t="s">
        <v>940</v>
      </c>
      <c r="C72" s="6">
        <v>0.12</v>
      </c>
    </row>
    <row r="73" spans="1:3" ht="15" thickBot="1">
      <c r="A73" s="5" t="s">
        <v>176</v>
      </c>
      <c r="B73" s="5" t="s">
        <v>940</v>
      </c>
      <c r="C73" s="6">
        <v>0.12</v>
      </c>
    </row>
    <row r="74" spans="1:3" ht="15" thickBot="1">
      <c r="A74" s="5" t="s">
        <v>258</v>
      </c>
      <c r="B74" s="5" t="s">
        <v>941</v>
      </c>
      <c r="C74" s="6">
        <v>0.11</v>
      </c>
    </row>
    <row r="75" spans="1:3" ht="15" thickBot="1">
      <c r="A75" s="5" t="s">
        <v>259</v>
      </c>
      <c r="B75" s="5" t="s">
        <v>941</v>
      </c>
      <c r="C75" s="6">
        <v>0.11</v>
      </c>
    </row>
    <row r="76" spans="1:3" ht="15" thickBot="1">
      <c r="A76" s="5" t="s">
        <v>193</v>
      </c>
      <c r="B76" s="5" t="s">
        <v>941</v>
      </c>
      <c r="C76" s="6">
        <v>0.11</v>
      </c>
    </row>
    <row r="77" spans="1:3" ht="15" thickBot="1">
      <c r="A77" s="5" t="s">
        <v>260</v>
      </c>
      <c r="B77" s="5" t="s">
        <v>941</v>
      </c>
      <c r="C77" s="6">
        <v>0.11</v>
      </c>
    </row>
    <row r="78" spans="1:3" ht="15" thickBot="1">
      <c r="A78" s="5" t="s">
        <v>261</v>
      </c>
      <c r="B78" s="5" t="s">
        <v>941</v>
      </c>
      <c r="C78" s="6">
        <v>0.11</v>
      </c>
    </row>
    <row r="79" spans="1:3" ht="15" thickBot="1">
      <c r="A79" s="5" t="s">
        <v>262</v>
      </c>
      <c r="B79" s="5" t="s">
        <v>941</v>
      </c>
      <c r="C79" s="6">
        <v>0.11</v>
      </c>
    </row>
    <row r="80" spans="1:3" ht="15" thickBot="1">
      <c r="A80" s="5" t="s">
        <v>189</v>
      </c>
      <c r="B80" s="5" t="s">
        <v>941</v>
      </c>
      <c r="C80" s="6">
        <v>0.11</v>
      </c>
    </row>
    <row r="81" spans="1:3" ht="15" thickBot="1">
      <c r="A81" s="5" t="s">
        <v>201</v>
      </c>
      <c r="B81" s="5" t="s">
        <v>941</v>
      </c>
      <c r="C81" s="6">
        <v>0.11</v>
      </c>
    </row>
    <row r="82" spans="1:3" ht="15" thickBot="1">
      <c r="A82" s="5" t="s">
        <v>209</v>
      </c>
      <c r="B82" s="5" t="s">
        <v>941</v>
      </c>
      <c r="C82" s="6">
        <v>0.11</v>
      </c>
    </row>
    <row r="83" spans="1:3" ht="15" thickBot="1">
      <c r="A83" s="5" t="s">
        <v>171</v>
      </c>
      <c r="B83" s="5" t="s">
        <v>941</v>
      </c>
      <c r="C83" s="6">
        <v>0.11</v>
      </c>
    </row>
    <row r="84" spans="1:3" ht="15" thickBot="1">
      <c r="A84" s="5" t="s">
        <v>183</v>
      </c>
      <c r="B84" s="5" t="s">
        <v>941</v>
      </c>
      <c r="C84" s="6">
        <v>0.11</v>
      </c>
    </row>
    <row r="85" spans="1:3" ht="15" thickBot="1">
      <c r="A85" s="5" t="s">
        <v>28</v>
      </c>
      <c r="B85" s="5" t="s">
        <v>941</v>
      </c>
      <c r="C85" s="6">
        <v>0.11</v>
      </c>
    </row>
    <row r="86" spans="1:3" ht="15" thickBot="1">
      <c r="A86" s="5" t="s">
        <v>263</v>
      </c>
      <c r="B86" s="5" t="s">
        <v>941</v>
      </c>
      <c r="C86" s="6">
        <v>0.11</v>
      </c>
    </row>
    <row r="87" spans="1:3" ht="15" thickBot="1">
      <c r="A87" s="5" t="s">
        <v>152</v>
      </c>
      <c r="B87" s="5" t="s">
        <v>941</v>
      </c>
      <c r="C87" s="6">
        <v>0.11</v>
      </c>
    </row>
    <row r="88" spans="1:3" ht="15" thickBot="1">
      <c r="A88" s="5" t="s">
        <v>190</v>
      </c>
      <c r="B88" s="5" t="s">
        <v>941</v>
      </c>
      <c r="C88" s="6">
        <v>0.11</v>
      </c>
    </row>
    <row r="89" spans="1:3" ht="15" thickBot="1">
      <c r="A89" s="5" t="s">
        <v>182</v>
      </c>
      <c r="B89" s="5" t="s">
        <v>941</v>
      </c>
      <c r="C89" s="6">
        <v>0.11</v>
      </c>
    </row>
    <row r="90" spans="1:3" ht="15" thickBot="1">
      <c r="A90" s="5" t="s">
        <v>147</v>
      </c>
      <c r="B90" s="5" t="s">
        <v>941</v>
      </c>
      <c r="C90" s="6">
        <v>0.11</v>
      </c>
    </row>
    <row r="91" spans="1:3" ht="15" thickBot="1">
      <c r="A91" s="5" t="s">
        <v>144</v>
      </c>
      <c r="B91" s="5" t="s">
        <v>1172</v>
      </c>
      <c r="C91" s="6">
        <v>0.11</v>
      </c>
    </row>
    <row r="92" spans="1:3" ht="15" thickBot="1">
      <c r="A92" s="5" t="s">
        <v>137</v>
      </c>
      <c r="B92" s="5" t="s">
        <v>1172</v>
      </c>
      <c r="C92" s="6">
        <v>0.11</v>
      </c>
    </row>
    <row r="93" spans="1:3" ht="15" thickBot="1">
      <c r="A93" s="5" t="s">
        <v>166</v>
      </c>
      <c r="B93" s="5" t="s">
        <v>1173</v>
      </c>
      <c r="C93" s="6">
        <v>0.1</v>
      </c>
    </row>
    <row r="94" spans="1:3" ht="15" thickBot="1">
      <c r="A94" s="5" t="s">
        <v>208</v>
      </c>
      <c r="B94" s="5" t="s">
        <v>1173</v>
      </c>
      <c r="C94" s="6">
        <v>0.1</v>
      </c>
    </row>
    <row r="95" spans="1:3" ht="15" thickBot="1">
      <c r="A95" s="7" t="s">
        <v>264</v>
      </c>
      <c r="B95" s="7" t="s">
        <v>1173</v>
      </c>
      <c r="C95" s="8">
        <v>0.1</v>
      </c>
    </row>
    <row r="96" spans="1:3" ht="15" thickBot="1">
      <c r="A96" s="5" t="s">
        <v>162</v>
      </c>
      <c r="B96" s="5" t="s">
        <v>1173</v>
      </c>
      <c r="C96" s="6">
        <v>0.1</v>
      </c>
    </row>
    <row r="97" spans="1:3" ht="15" thickBot="1">
      <c r="A97" s="5" t="s">
        <v>175</v>
      </c>
      <c r="B97" s="5" t="s">
        <v>1173</v>
      </c>
      <c r="C97" s="6">
        <v>0.1</v>
      </c>
    </row>
  </sheetData>
  <hyperlinks>
    <hyperlink ref="A49" r:id="rId1" display="http://frs24.ru/st/soderzhanie-vitamina-b2-v-produktah/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zoomScale="160" zoomScaleNormal="160" workbookViewId="0">
      <selection activeCell="F1" sqref="F1"/>
    </sheetView>
  </sheetViews>
  <sheetFormatPr defaultRowHeight="14.4"/>
  <cols>
    <col min="1" max="1" width="40.33203125" customWidth="1"/>
    <col min="2" max="3" width="11.88671875" customWidth="1"/>
  </cols>
  <sheetData>
    <row r="1" spans="1:6" ht="27.6" thickBot="1">
      <c r="A1" s="1" t="s">
        <v>0</v>
      </c>
      <c r="B1" s="1" t="s">
        <v>266</v>
      </c>
      <c r="C1" s="1" t="s">
        <v>2</v>
      </c>
      <c r="F1" s="20" t="s">
        <v>1253</v>
      </c>
    </row>
    <row r="2" spans="1:6" ht="15" thickBot="1">
      <c r="A2" s="11" t="s">
        <v>214</v>
      </c>
      <c r="B2" s="11" t="s">
        <v>1184</v>
      </c>
      <c r="C2" s="12">
        <v>3.46</v>
      </c>
      <c r="D2" t="str">
        <f>LEFT(B2,LEN(B2)-3)</f>
        <v>69,1</v>
      </c>
      <c r="E2" s="19" t="str">
        <f t="shared" ref="E2" si="0">LEFT(C2,LEN(C2)-0)</f>
        <v>3,46</v>
      </c>
      <c r="F2" s="18">
        <f>100/E2</f>
        <v>28.901734104046245</v>
      </c>
    </row>
    <row r="3" spans="1:6" ht="15" thickBot="1">
      <c r="A3" s="11" t="s">
        <v>170</v>
      </c>
      <c r="B3" s="11" t="s">
        <v>1185</v>
      </c>
      <c r="C3" s="12">
        <v>0.95</v>
      </c>
    </row>
    <row r="4" spans="1:6" ht="15" thickBot="1">
      <c r="A4" s="11" t="s">
        <v>162</v>
      </c>
      <c r="B4" s="11" t="s">
        <v>1186</v>
      </c>
      <c r="C4" s="12">
        <v>0.79</v>
      </c>
    </row>
    <row r="5" spans="1:6" ht="15" thickBot="1">
      <c r="A5" s="11" t="s">
        <v>206</v>
      </c>
      <c r="B5" s="11" t="s">
        <v>1187</v>
      </c>
      <c r="C5" s="12">
        <v>0.78</v>
      </c>
    </row>
    <row r="6" spans="1:6" ht="15" thickBot="1">
      <c r="A6" s="11" t="s">
        <v>169</v>
      </c>
      <c r="B6" s="11" t="s">
        <v>1188</v>
      </c>
      <c r="C6" s="12">
        <v>0.68</v>
      </c>
    </row>
    <row r="7" spans="1:6" ht="15" thickBot="1">
      <c r="A7" s="11" t="s">
        <v>257</v>
      </c>
      <c r="B7" s="11" t="s">
        <v>1189</v>
      </c>
      <c r="C7" s="12">
        <v>0.67</v>
      </c>
    </row>
    <row r="8" spans="1:6" ht="15" thickBot="1">
      <c r="A8" s="11" t="s">
        <v>17</v>
      </c>
      <c r="B8" s="11" t="s">
        <v>1190</v>
      </c>
      <c r="C8" s="12">
        <v>0.66</v>
      </c>
    </row>
    <row r="9" spans="1:6" ht="15" thickBot="1">
      <c r="A9" s="11" t="s">
        <v>5</v>
      </c>
      <c r="B9" s="11" t="s">
        <v>267</v>
      </c>
      <c r="C9" s="12">
        <v>0.65</v>
      </c>
    </row>
    <row r="10" spans="1:6" ht="15" thickBot="1">
      <c r="A10" s="11" t="s">
        <v>142</v>
      </c>
      <c r="B10" s="11" t="s">
        <v>1191</v>
      </c>
      <c r="C10" s="12">
        <v>0.63</v>
      </c>
    </row>
    <row r="11" spans="1:6" ht="15" thickBot="1">
      <c r="A11" s="11" t="s">
        <v>173</v>
      </c>
      <c r="B11" s="11" t="s">
        <v>1192</v>
      </c>
      <c r="C11" s="12">
        <v>0.57999999999999996</v>
      </c>
    </row>
    <row r="12" spans="1:6" ht="15" thickBot="1">
      <c r="A12" s="11" t="s">
        <v>264</v>
      </c>
      <c r="B12" s="11" t="s">
        <v>1192</v>
      </c>
      <c r="C12" s="12">
        <v>0.57999999999999996</v>
      </c>
    </row>
    <row r="13" spans="1:6" ht="15" thickBot="1">
      <c r="A13" s="11" t="s">
        <v>243</v>
      </c>
      <c r="B13" s="11" t="s">
        <v>1192</v>
      </c>
      <c r="C13" s="12">
        <v>0.57999999999999996</v>
      </c>
    </row>
    <row r="14" spans="1:6" ht="15" thickBot="1">
      <c r="A14" s="11" t="s">
        <v>163</v>
      </c>
      <c r="B14" s="11" t="s">
        <v>1193</v>
      </c>
      <c r="C14" s="12">
        <v>0.56000000000000005</v>
      </c>
    </row>
    <row r="15" spans="1:6" ht="15" thickBot="1">
      <c r="A15" s="11" t="s">
        <v>268</v>
      </c>
      <c r="B15" s="11" t="s">
        <v>1193</v>
      </c>
      <c r="C15" s="12">
        <v>0.56000000000000005</v>
      </c>
    </row>
    <row r="16" spans="1:6" ht="15" thickBot="1">
      <c r="A16" s="11" t="s">
        <v>241</v>
      </c>
      <c r="B16" s="11" t="s">
        <v>1194</v>
      </c>
      <c r="C16" s="12">
        <v>0.54</v>
      </c>
    </row>
    <row r="17" spans="1:3" ht="15" thickBot="1">
      <c r="A17" s="11" t="s">
        <v>231</v>
      </c>
      <c r="B17" s="11" t="s">
        <v>1194</v>
      </c>
      <c r="C17" s="12">
        <v>0.54</v>
      </c>
    </row>
    <row r="18" spans="1:3" ht="15" thickBot="1">
      <c r="A18" s="11" t="s">
        <v>171</v>
      </c>
      <c r="B18" s="11" t="s">
        <v>1108</v>
      </c>
      <c r="C18" s="12">
        <v>0.51</v>
      </c>
    </row>
    <row r="19" spans="1:3" ht="15" thickBot="1">
      <c r="A19" s="11" t="s">
        <v>238</v>
      </c>
      <c r="B19" s="11" t="s">
        <v>1195</v>
      </c>
      <c r="C19" s="12">
        <v>0.49</v>
      </c>
    </row>
    <row r="20" spans="1:3" ht="15" thickBot="1">
      <c r="A20" s="11" t="s">
        <v>269</v>
      </c>
      <c r="B20" s="11" t="s">
        <v>1195</v>
      </c>
      <c r="C20" s="12">
        <v>0.49</v>
      </c>
    </row>
    <row r="21" spans="1:3" ht="15" thickBot="1">
      <c r="A21" s="11" t="s">
        <v>165</v>
      </c>
      <c r="B21" s="11" t="s">
        <v>1039</v>
      </c>
      <c r="C21" s="12">
        <v>0.49</v>
      </c>
    </row>
    <row r="22" spans="1:3" ht="15" thickBot="1">
      <c r="A22" s="11" t="s">
        <v>216</v>
      </c>
      <c r="B22" s="11" t="s">
        <v>1196</v>
      </c>
      <c r="C22" s="12">
        <v>0.47</v>
      </c>
    </row>
    <row r="23" spans="1:3" ht="15" thickBot="1">
      <c r="A23" s="11" t="s">
        <v>85</v>
      </c>
      <c r="B23" s="11" t="s">
        <v>1109</v>
      </c>
      <c r="C23" s="12">
        <v>0.47</v>
      </c>
    </row>
    <row r="24" spans="1:3" ht="15" thickBot="1">
      <c r="A24" s="11" t="s">
        <v>270</v>
      </c>
      <c r="B24" s="11" t="s">
        <v>1110</v>
      </c>
      <c r="C24" s="12">
        <v>0.46</v>
      </c>
    </row>
    <row r="25" spans="1:3" ht="15" thickBot="1">
      <c r="A25" s="11" t="s">
        <v>215</v>
      </c>
      <c r="B25" s="11" t="s">
        <v>885</v>
      </c>
      <c r="C25" s="12">
        <v>0.44</v>
      </c>
    </row>
    <row r="26" spans="1:3" ht="15" thickBot="1">
      <c r="A26" s="11" t="s">
        <v>271</v>
      </c>
      <c r="B26" s="11" t="s">
        <v>1197</v>
      </c>
      <c r="C26" s="12">
        <v>0.43</v>
      </c>
    </row>
    <row r="27" spans="1:3" ht="15" thickBot="1">
      <c r="A27" s="11" t="s">
        <v>246</v>
      </c>
      <c r="B27" s="11" t="s">
        <v>1198</v>
      </c>
      <c r="C27" s="12">
        <v>0.43</v>
      </c>
    </row>
    <row r="28" spans="1:3" ht="15" thickBot="1">
      <c r="A28" s="11" t="s">
        <v>201</v>
      </c>
      <c r="B28" s="11" t="s">
        <v>1198</v>
      </c>
      <c r="C28" s="12">
        <v>0.43</v>
      </c>
    </row>
    <row r="29" spans="1:3" ht="15" thickBot="1">
      <c r="A29" s="11" t="s">
        <v>272</v>
      </c>
      <c r="B29" s="11" t="s">
        <v>1041</v>
      </c>
      <c r="C29" s="12">
        <v>0.42</v>
      </c>
    </row>
    <row r="30" spans="1:3" ht="15" thickBot="1">
      <c r="A30" s="11" t="s">
        <v>273</v>
      </c>
      <c r="B30" s="11" t="s">
        <v>1199</v>
      </c>
      <c r="C30" s="12">
        <v>0.41</v>
      </c>
    </row>
    <row r="31" spans="1:3" ht="15" thickBot="1">
      <c r="A31" s="11" t="s">
        <v>245</v>
      </c>
      <c r="B31" s="11" t="s">
        <v>1199</v>
      </c>
      <c r="C31" s="12">
        <v>0.41</v>
      </c>
    </row>
    <row r="32" spans="1:3" ht="15" thickBot="1">
      <c r="A32" s="11" t="s">
        <v>219</v>
      </c>
      <c r="B32" s="11" t="s">
        <v>1200</v>
      </c>
      <c r="C32" s="12">
        <v>0.41</v>
      </c>
    </row>
    <row r="33" spans="1:3" ht="15" thickBot="1">
      <c r="A33" s="11" t="s">
        <v>36</v>
      </c>
      <c r="B33" s="11" t="s">
        <v>1201</v>
      </c>
      <c r="C33" s="12">
        <v>0.39</v>
      </c>
    </row>
    <row r="34" spans="1:3" ht="15" thickBot="1">
      <c r="A34" s="11" t="s">
        <v>188</v>
      </c>
      <c r="B34" s="11" t="s">
        <v>1201</v>
      </c>
      <c r="C34" s="12">
        <v>0.39</v>
      </c>
    </row>
    <row r="35" spans="1:3" ht="15" thickBot="1">
      <c r="A35" s="11" t="s">
        <v>181</v>
      </c>
      <c r="B35" s="11" t="s">
        <v>1201</v>
      </c>
      <c r="C35" s="12">
        <v>0.39</v>
      </c>
    </row>
    <row r="36" spans="1:3" ht="15" thickBot="1">
      <c r="A36" s="11" t="s">
        <v>249</v>
      </c>
      <c r="B36" s="11" t="s">
        <v>1201</v>
      </c>
      <c r="C36" s="12">
        <v>0.39</v>
      </c>
    </row>
    <row r="37" spans="1:3" ht="15" thickBot="1">
      <c r="A37" s="11" t="s">
        <v>224</v>
      </c>
      <c r="B37" s="11" t="s">
        <v>1202</v>
      </c>
      <c r="C37" s="12">
        <v>0.38</v>
      </c>
    </row>
    <row r="38" spans="1:3" ht="15" thickBot="1">
      <c r="A38" s="11" t="s">
        <v>154</v>
      </c>
      <c r="B38" s="11" t="s">
        <v>1203</v>
      </c>
      <c r="C38" s="12">
        <v>0.38</v>
      </c>
    </row>
    <row r="39" spans="1:3" ht="15" thickBot="1">
      <c r="A39" s="2" t="s">
        <v>205</v>
      </c>
      <c r="B39" s="2" t="s">
        <v>1203</v>
      </c>
      <c r="C39" s="3">
        <v>0.38</v>
      </c>
    </row>
    <row r="40" spans="1:3" ht="15" thickBot="1">
      <c r="A40" s="2" t="s">
        <v>195</v>
      </c>
      <c r="B40" s="2" t="s">
        <v>1204</v>
      </c>
      <c r="C40" s="3">
        <v>0.37</v>
      </c>
    </row>
    <row r="41" spans="1:3" ht="15" thickBot="1">
      <c r="A41" s="2" t="s">
        <v>166</v>
      </c>
      <c r="B41" s="2" t="s">
        <v>1205</v>
      </c>
      <c r="C41" s="3">
        <v>0.36</v>
      </c>
    </row>
    <row r="42" spans="1:3" ht="15" thickBot="1">
      <c r="A42" s="2" t="s">
        <v>183</v>
      </c>
      <c r="B42" s="2" t="s">
        <v>1205</v>
      </c>
      <c r="C42" s="3">
        <v>0.36</v>
      </c>
    </row>
    <row r="43" spans="1:3" ht="15" thickBot="1">
      <c r="A43" s="2" t="s">
        <v>120</v>
      </c>
      <c r="B43" s="2" t="s">
        <v>1206</v>
      </c>
      <c r="C43" s="3">
        <v>0.36</v>
      </c>
    </row>
    <row r="44" spans="1:3" ht="15" thickBot="1">
      <c r="A44" s="2" t="s">
        <v>274</v>
      </c>
      <c r="B44" s="2" t="s">
        <v>1206</v>
      </c>
      <c r="C44" s="3">
        <v>0.36</v>
      </c>
    </row>
    <row r="46" spans="1:3" ht="15" thickBot="1">
      <c r="A46" s="4" t="s">
        <v>70</v>
      </c>
    </row>
    <row r="47" spans="1:3" ht="15" thickBot="1">
      <c r="A47" s="5" t="s">
        <v>174</v>
      </c>
      <c r="B47" s="5" t="s">
        <v>1043</v>
      </c>
      <c r="C47" s="6">
        <v>0.35</v>
      </c>
    </row>
    <row r="48" spans="1:3" ht="15" thickBot="1">
      <c r="A48" s="5" t="s">
        <v>261</v>
      </c>
      <c r="B48" s="5" t="s">
        <v>1207</v>
      </c>
      <c r="C48" s="6">
        <v>0.34</v>
      </c>
    </row>
    <row r="49" spans="1:3" ht="15" thickBot="1">
      <c r="A49" s="5" t="s">
        <v>87</v>
      </c>
      <c r="B49" s="5" t="s">
        <v>1207</v>
      </c>
      <c r="C49" s="6">
        <v>0.34</v>
      </c>
    </row>
    <row r="50" spans="1:3" ht="15" thickBot="1">
      <c r="A50" s="5" t="s">
        <v>255</v>
      </c>
      <c r="B50" s="5" t="s">
        <v>1044</v>
      </c>
      <c r="C50" s="6">
        <v>0.34</v>
      </c>
    </row>
    <row r="51" spans="1:3" ht="15" thickBot="1">
      <c r="A51" s="5" t="s">
        <v>247</v>
      </c>
      <c r="B51" s="5" t="s">
        <v>1044</v>
      </c>
      <c r="C51" s="6">
        <v>0.34</v>
      </c>
    </row>
    <row r="52" spans="1:3" ht="15" thickBot="1">
      <c r="A52" s="5" t="s">
        <v>194</v>
      </c>
      <c r="B52" s="5" t="s">
        <v>1044</v>
      </c>
      <c r="C52" s="6">
        <v>0.34</v>
      </c>
    </row>
    <row r="53" spans="1:3" ht="15" thickBot="1">
      <c r="A53" s="5" t="s">
        <v>77</v>
      </c>
      <c r="B53" s="5" t="s">
        <v>1044</v>
      </c>
      <c r="C53" s="6">
        <v>0.34</v>
      </c>
    </row>
    <row r="54" spans="1:3" ht="15" thickBot="1">
      <c r="A54" s="5" t="s">
        <v>275</v>
      </c>
      <c r="B54" s="5" t="s">
        <v>1208</v>
      </c>
      <c r="C54" s="6">
        <v>0.33</v>
      </c>
    </row>
    <row r="55" spans="1:3" ht="15" thickBot="1">
      <c r="A55" s="5" t="s">
        <v>276</v>
      </c>
      <c r="B55" s="5" t="s">
        <v>1208</v>
      </c>
      <c r="C55" s="6">
        <v>0.33</v>
      </c>
    </row>
    <row r="56" spans="1:3" ht="15" thickBot="1">
      <c r="A56" s="5" t="s">
        <v>58</v>
      </c>
      <c r="B56" s="5" t="s">
        <v>1209</v>
      </c>
      <c r="C56" s="6">
        <v>0.33</v>
      </c>
    </row>
    <row r="57" spans="1:3" ht="15" thickBot="1">
      <c r="A57" s="5" t="s">
        <v>202</v>
      </c>
      <c r="B57" s="5" t="s">
        <v>1209</v>
      </c>
      <c r="C57" s="6">
        <v>0.33</v>
      </c>
    </row>
    <row r="58" spans="1:3" ht="15" thickBot="1">
      <c r="A58" s="5" t="s">
        <v>277</v>
      </c>
      <c r="B58" s="5" t="s">
        <v>1210</v>
      </c>
      <c r="C58" s="6">
        <v>0.32</v>
      </c>
    </row>
    <row r="59" spans="1:3" ht="15" thickBot="1">
      <c r="A59" s="5" t="s">
        <v>175</v>
      </c>
      <c r="B59" s="5" t="s">
        <v>1210</v>
      </c>
      <c r="C59" s="6">
        <v>0.32</v>
      </c>
    </row>
    <row r="60" spans="1:3" ht="15" thickBot="1">
      <c r="A60" s="5" t="s">
        <v>168</v>
      </c>
      <c r="B60" s="5" t="s">
        <v>1210</v>
      </c>
      <c r="C60" s="6">
        <v>0.32</v>
      </c>
    </row>
    <row r="61" spans="1:3" ht="15" thickBot="1">
      <c r="A61" s="5" t="s">
        <v>203</v>
      </c>
      <c r="B61" s="5" t="s">
        <v>1045</v>
      </c>
      <c r="C61" s="6">
        <v>0.31</v>
      </c>
    </row>
    <row r="62" spans="1:3" ht="15" thickBot="1">
      <c r="A62" s="5" t="s">
        <v>278</v>
      </c>
      <c r="B62" s="5" t="s">
        <v>1045</v>
      </c>
      <c r="C62" s="6">
        <v>0.31</v>
      </c>
    </row>
    <row r="63" spans="1:3" ht="15" thickBot="1">
      <c r="A63" s="5" t="s">
        <v>211</v>
      </c>
      <c r="B63" s="5" t="s">
        <v>1045</v>
      </c>
      <c r="C63" s="6">
        <v>0.31</v>
      </c>
    </row>
    <row r="64" spans="1:3" ht="15" thickBot="1">
      <c r="A64" s="5" t="s">
        <v>190</v>
      </c>
      <c r="B64" s="5" t="s">
        <v>1045</v>
      </c>
      <c r="C64" s="6">
        <v>0.31</v>
      </c>
    </row>
    <row r="65" spans="1:3" ht="15" thickBot="1">
      <c r="A65" s="5" t="s">
        <v>279</v>
      </c>
      <c r="B65" s="5" t="s">
        <v>1045</v>
      </c>
      <c r="C65" s="6">
        <v>0.31</v>
      </c>
    </row>
    <row r="66" spans="1:3" ht="15" thickBot="1">
      <c r="A66" s="5" t="s">
        <v>116</v>
      </c>
      <c r="B66" s="5" t="s">
        <v>1046</v>
      </c>
      <c r="C66" s="6">
        <v>0.31</v>
      </c>
    </row>
    <row r="67" spans="1:3" ht="15" thickBot="1">
      <c r="A67" s="5" t="s">
        <v>62</v>
      </c>
      <c r="B67" s="5" t="s">
        <v>1046</v>
      </c>
      <c r="C67" s="6">
        <v>0.31</v>
      </c>
    </row>
    <row r="68" spans="1:3" ht="15" thickBot="1">
      <c r="A68" s="5" t="s">
        <v>66</v>
      </c>
      <c r="B68" s="5" t="s">
        <v>1046</v>
      </c>
      <c r="C68" s="6">
        <v>0.31</v>
      </c>
    </row>
    <row r="69" spans="1:3" ht="15" thickBot="1">
      <c r="A69" s="5" t="s">
        <v>185</v>
      </c>
      <c r="B69" s="5" t="s">
        <v>280</v>
      </c>
      <c r="C69" s="6">
        <v>0.3</v>
      </c>
    </row>
    <row r="70" spans="1:3" ht="15" thickBot="1">
      <c r="A70" s="5" t="s">
        <v>115</v>
      </c>
      <c r="B70" s="5" t="s">
        <v>280</v>
      </c>
      <c r="C70" s="6">
        <v>0.3</v>
      </c>
    </row>
    <row r="71" spans="1:3" ht="15" thickBot="1">
      <c r="A71" s="5" t="s">
        <v>30</v>
      </c>
      <c r="B71" s="5" t="s">
        <v>1211</v>
      </c>
      <c r="C71" s="6">
        <v>0.28999999999999998</v>
      </c>
    </row>
    <row r="72" spans="1:3" ht="15" thickBot="1">
      <c r="A72" s="5" t="s">
        <v>281</v>
      </c>
      <c r="B72" s="5" t="s">
        <v>1211</v>
      </c>
      <c r="C72" s="6">
        <v>0.28999999999999998</v>
      </c>
    </row>
    <row r="73" spans="1:3" ht="15" thickBot="1">
      <c r="A73" s="5" t="s">
        <v>172</v>
      </c>
      <c r="B73" s="5" t="s">
        <v>1211</v>
      </c>
      <c r="C73" s="6">
        <v>0.28999999999999998</v>
      </c>
    </row>
    <row r="74" spans="1:3" ht="15" thickBot="1">
      <c r="A74" s="5" t="s">
        <v>282</v>
      </c>
      <c r="B74" s="5" t="s">
        <v>1211</v>
      </c>
      <c r="C74" s="6">
        <v>0.28999999999999998</v>
      </c>
    </row>
    <row r="75" spans="1:3" ht="15" thickBot="1">
      <c r="A75" s="5" t="s">
        <v>89</v>
      </c>
      <c r="B75" s="5" t="s">
        <v>1111</v>
      </c>
      <c r="C75" s="6">
        <v>0.28999999999999998</v>
      </c>
    </row>
    <row r="76" spans="1:3" ht="15" thickBot="1">
      <c r="A76" s="5" t="s">
        <v>64</v>
      </c>
      <c r="B76" s="5" t="s">
        <v>1111</v>
      </c>
      <c r="C76" s="6">
        <v>0.28999999999999998</v>
      </c>
    </row>
    <row r="77" spans="1:3" ht="15" thickBot="1">
      <c r="A77" s="5" t="s">
        <v>127</v>
      </c>
      <c r="B77" s="5" t="s">
        <v>1111</v>
      </c>
      <c r="C77" s="6">
        <v>0.28999999999999998</v>
      </c>
    </row>
    <row r="78" spans="1:3" ht="15" thickBot="1">
      <c r="A78" s="5" t="s">
        <v>106</v>
      </c>
      <c r="B78" s="5" t="s">
        <v>1111</v>
      </c>
      <c r="C78" s="6">
        <v>0.28999999999999998</v>
      </c>
    </row>
    <row r="79" spans="1:3" ht="15" thickBot="1">
      <c r="A79" s="5" t="s">
        <v>239</v>
      </c>
      <c r="B79" s="5" t="s">
        <v>1048</v>
      </c>
      <c r="C79" s="6">
        <v>0.28000000000000003</v>
      </c>
    </row>
    <row r="80" spans="1:3" ht="15" thickBot="1">
      <c r="A80" s="5" t="s">
        <v>56</v>
      </c>
      <c r="B80" s="5" t="s">
        <v>1048</v>
      </c>
      <c r="C80" s="6">
        <v>0.28000000000000003</v>
      </c>
    </row>
    <row r="81" spans="1:3" ht="15" thickBot="1">
      <c r="A81" s="5" t="s">
        <v>91</v>
      </c>
      <c r="B81" s="5" t="s">
        <v>1048</v>
      </c>
      <c r="C81" s="6">
        <v>0.28000000000000003</v>
      </c>
    </row>
    <row r="82" spans="1:3" ht="15" thickBot="1">
      <c r="A82" s="5" t="s">
        <v>184</v>
      </c>
      <c r="B82" s="5" t="s">
        <v>942</v>
      </c>
      <c r="C82" s="6">
        <v>0.28000000000000003</v>
      </c>
    </row>
    <row r="83" spans="1:3" ht="15" thickBot="1">
      <c r="A83" s="5" t="s">
        <v>235</v>
      </c>
      <c r="B83" s="5" t="s">
        <v>942</v>
      </c>
      <c r="C83" s="6">
        <v>0.28000000000000003</v>
      </c>
    </row>
    <row r="84" spans="1:3" ht="15" thickBot="1">
      <c r="A84" s="5" t="s">
        <v>125</v>
      </c>
      <c r="B84" s="5" t="s">
        <v>942</v>
      </c>
      <c r="C84" s="6">
        <v>0.28000000000000003</v>
      </c>
    </row>
    <row r="85" spans="1:3" ht="15" thickBot="1">
      <c r="A85" s="5" t="s">
        <v>176</v>
      </c>
      <c r="B85" s="5" t="s">
        <v>942</v>
      </c>
      <c r="C85" s="6">
        <v>0.28000000000000003</v>
      </c>
    </row>
    <row r="86" spans="1:3" ht="15" thickBot="1">
      <c r="A86" s="5" t="s">
        <v>283</v>
      </c>
      <c r="B86" s="5" t="s">
        <v>1049</v>
      </c>
      <c r="C86" s="6">
        <v>0.27</v>
      </c>
    </row>
    <row r="87" spans="1:3" ht="15" thickBot="1">
      <c r="A87" s="5" t="s">
        <v>208</v>
      </c>
      <c r="B87" s="5" t="s">
        <v>1049</v>
      </c>
      <c r="C87" s="6">
        <v>0.27</v>
      </c>
    </row>
    <row r="88" spans="1:3" ht="15" thickBot="1">
      <c r="A88" s="5" t="s">
        <v>209</v>
      </c>
      <c r="B88" s="5" t="s">
        <v>1049</v>
      </c>
      <c r="C88" s="6">
        <v>0.27</v>
      </c>
    </row>
    <row r="89" spans="1:3" ht="15" thickBot="1">
      <c r="A89" s="5" t="s">
        <v>200</v>
      </c>
      <c r="B89" s="5" t="s">
        <v>1050</v>
      </c>
      <c r="C89" s="6">
        <v>0.27</v>
      </c>
    </row>
    <row r="90" spans="1:3" ht="15" thickBot="1">
      <c r="A90" s="5" t="s">
        <v>45</v>
      </c>
      <c r="B90" s="5" t="s">
        <v>1050</v>
      </c>
      <c r="C90" s="6">
        <v>0.27</v>
      </c>
    </row>
    <row r="91" spans="1:3" ht="15" thickBot="1">
      <c r="A91" s="5" t="s">
        <v>222</v>
      </c>
      <c r="B91" s="5" t="s">
        <v>1050</v>
      </c>
      <c r="C91" s="6">
        <v>0.27</v>
      </c>
    </row>
    <row r="92" spans="1:3" ht="15" thickBot="1">
      <c r="A92" s="5" t="s">
        <v>13</v>
      </c>
      <c r="B92" s="5" t="s">
        <v>1050</v>
      </c>
      <c r="C92" s="6">
        <v>0.27</v>
      </c>
    </row>
    <row r="93" spans="1:3" ht="15" thickBot="1">
      <c r="A93" s="5" t="s">
        <v>284</v>
      </c>
      <c r="B93" s="5" t="s">
        <v>1050</v>
      </c>
      <c r="C93" s="6">
        <v>0.27</v>
      </c>
    </row>
    <row r="94" spans="1:3" ht="15" thickBot="1">
      <c r="A94" s="5" t="s">
        <v>285</v>
      </c>
      <c r="B94" s="5" t="s">
        <v>1212</v>
      </c>
      <c r="C94" s="6">
        <v>0.26</v>
      </c>
    </row>
    <row r="95" spans="1:3" ht="15" thickBot="1">
      <c r="A95" s="5" t="s">
        <v>286</v>
      </c>
      <c r="B95" s="5" t="s">
        <v>1212</v>
      </c>
      <c r="C95" s="6">
        <v>0.26</v>
      </c>
    </row>
    <row r="96" spans="1:3" ht="15" thickBot="1">
      <c r="A96" s="5" t="s">
        <v>104</v>
      </c>
      <c r="B96" s="5" t="s">
        <v>1212</v>
      </c>
      <c r="C96" s="6">
        <v>0.26</v>
      </c>
    </row>
    <row r="97" spans="1:3" ht="15" thickBot="1">
      <c r="A97" s="5" t="s">
        <v>100</v>
      </c>
      <c r="B97" s="5" t="s">
        <v>287</v>
      </c>
      <c r="C97" s="6">
        <v>0.25</v>
      </c>
    </row>
    <row r="98" spans="1:3" ht="15" thickBot="1">
      <c r="A98" s="5" t="s">
        <v>118</v>
      </c>
      <c r="B98" s="5" t="s">
        <v>287</v>
      </c>
      <c r="C98" s="6">
        <v>0.25</v>
      </c>
    </row>
    <row r="99" spans="1:3" ht="15" thickBot="1">
      <c r="A99" s="5" t="s">
        <v>288</v>
      </c>
      <c r="B99" s="5" t="s">
        <v>287</v>
      </c>
      <c r="C99" s="6">
        <v>0.25</v>
      </c>
    </row>
    <row r="100" spans="1:3" ht="15" thickBot="1">
      <c r="A100" s="5" t="s">
        <v>289</v>
      </c>
      <c r="B100" s="5" t="s">
        <v>287</v>
      </c>
      <c r="C100" s="6">
        <v>0.25</v>
      </c>
    </row>
    <row r="101" spans="1:3" ht="15" thickBot="1">
      <c r="A101" s="5" t="s">
        <v>244</v>
      </c>
      <c r="B101" s="5" t="s">
        <v>1051</v>
      </c>
      <c r="C101" s="6">
        <v>0.25</v>
      </c>
    </row>
    <row r="102" spans="1:3" ht="15" thickBot="1">
      <c r="A102" s="5" t="s">
        <v>217</v>
      </c>
      <c r="B102" s="5" t="s">
        <v>1051</v>
      </c>
      <c r="C102" s="6">
        <v>0.25</v>
      </c>
    </row>
    <row r="103" spans="1:3" ht="15" thickBot="1">
      <c r="A103" s="5" t="s">
        <v>98</v>
      </c>
      <c r="B103" s="5" t="s">
        <v>1051</v>
      </c>
      <c r="C103" s="6">
        <v>0.25</v>
      </c>
    </row>
    <row r="104" spans="1:3" ht="15" thickBot="1">
      <c r="A104" s="5" t="s">
        <v>192</v>
      </c>
      <c r="B104" s="5" t="s">
        <v>1213</v>
      </c>
      <c r="C104" s="6">
        <v>0.24</v>
      </c>
    </row>
    <row r="105" spans="1:3" ht="15" thickBot="1">
      <c r="A105" s="5" t="s">
        <v>221</v>
      </c>
      <c r="B105" s="5" t="s">
        <v>1213</v>
      </c>
      <c r="C105" s="6">
        <v>0.24</v>
      </c>
    </row>
    <row r="106" spans="1:3" ht="15" thickBot="1">
      <c r="A106" s="5" t="s">
        <v>191</v>
      </c>
      <c r="B106" s="5" t="s">
        <v>1213</v>
      </c>
      <c r="C106" s="6">
        <v>0.24</v>
      </c>
    </row>
    <row r="107" spans="1:3" ht="15" thickBot="1">
      <c r="A107" s="5" t="s">
        <v>290</v>
      </c>
      <c r="B107" s="5" t="s">
        <v>1213</v>
      </c>
      <c r="C107" s="6">
        <v>0.24</v>
      </c>
    </row>
    <row r="108" spans="1:3" ht="15" thickBot="1">
      <c r="A108" s="5" t="s">
        <v>207</v>
      </c>
      <c r="B108" s="5" t="s">
        <v>1052</v>
      </c>
      <c r="C108" s="6">
        <v>0.24</v>
      </c>
    </row>
    <row r="109" spans="1:3" ht="15" thickBot="1">
      <c r="A109" s="5" t="s">
        <v>218</v>
      </c>
      <c r="B109" s="5" t="s">
        <v>1052</v>
      </c>
      <c r="C109" s="6">
        <v>0.24</v>
      </c>
    </row>
    <row r="110" spans="1:3" ht="15" thickBot="1">
      <c r="A110" s="5" t="s">
        <v>291</v>
      </c>
      <c r="B110" s="5" t="s">
        <v>1052</v>
      </c>
      <c r="C110" s="6">
        <v>0.24</v>
      </c>
    </row>
    <row r="111" spans="1:3" ht="15" thickBot="1">
      <c r="A111" s="5" t="s">
        <v>179</v>
      </c>
      <c r="B111" s="5" t="s">
        <v>1052</v>
      </c>
      <c r="C111" s="6">
        <v>0.24</v>
      </c>
    </row>
    <row r="112" spans="1:3" ht="15" thickBot="1">
      <c r="A112" s="5" t="s">
        <v>199</v>
      </c>
      <c r="B112" s="5" t="s">
        <v>1052</v>
      </c>
      <c r="C112" s="6">
        <v>0.24</v>
      </c>
    </row>
    <row r="113" spans="1:3" ht="15" thickBot="1">
      <c r="A113" s="5" t="s">
        <v>186</v>
      </c>
      <c r="B113" s="5" t="s">
        <v>989</v>
      </c>
      <c r="C113" s="6">
        <v>0.23</v>
      </c>
    </row>
    <row r="114" spans="1:3" ht="15" thickBot="1">
      <c r="A114" s="5" t="s">
        <v>292</v>
      </c>
      <c r="B114" s="5" t="s">
        <v>989</v>
      </c>
      <c r="C114" s="6">
        <v>0.23</v>
      </c>
    </row>
    <row r="115" spans="1:3" ht="15" thickBot="1">
      <c r="A115" s="5" t="s">
        <v>293</v>
      </c>
      <c r="B115" s="5" t="s">
        <v>989</v>
      </c>
      <c r="C115" s="6">
        <v>0.23</v>
      </c>
    </row>
    <row r="116" spans="1:3" ht="15" thickBot="1">
      <c r="A116" s="5" t="s">
        <v>223</v>
      </c>
      <c r="B116" s="5" t="s">
        <v>989</v>
      </c>
      <c r="C116" s="6">
        <v>0.23</v>
      </c>
    </row>
    <row r="117" spans="1:3" ht="15" thickBot="1">
      <c r="A117" s="5" t="s">
        <v>180</v>
      </c>
      <c r="B117" s="5" t="s">
        <v>989</v>
      </c>
      <c r="C117" s="6">
        <v>0.23</v>
      </c>
    </row>
    <row r="118" spans="1:3" ht="15" thickBot="1">
      <c r="A118" s="5" t="s">
        <v>294</v>
      </c>
      <c r="B118" s="5" t="s">
        <v>990</v>
      </c>
      <c r="C118" s="6">
        <v>0.23</v>
      </c>
    </row>
    <row r="119" spans="1:3" ht="15" thickBot="1">
      <c r="A119" s="5" t="s">
        <v>189</v>
      </c>
      <c r="B119" s="5" t="s">
        <v>1214</v>
      </c>
      <c r="C119" s="6">
        <v>0.22</v>
      </c>
    </row>
    <row r="120" spans="1:3" ht="15" thickBot="1">
      <c r="A120" s="5" t="s">
        <v>177</v>
      </c>
      <c r="B120" s="5" t="s">
        <v>1215</v>
      </c>
      <c r="C120" s="6">
        <v>0.22</v>
      </c>
    </row>
    <row r="121" spans="1:3" ht="15" thickBot="1">
      <c r="A121" s="5" t="s">
        <v>210</v>
      </c>
      <c r="B121" s="5" t="s">
        <v>1215</v>
      </c>
      <c r="C121" s="6">
        <v>0.22</v>
      </c>
    </row>
    <row r="122" spans="1:3" ht="15" thickBot="1">
      <c r="A122" s="5" t="s">
        <v>197</v>
      </c>
      <c r="B122" s="5" t="s">
        <v>1215</v>
      </c>
      <c r="C122" s="6">
        <v>0.22</v>
      </c>
    </row>
    <row r="123" spans="1:3" ht="15" thickBot="1">
      <c r="A123" s="5" t="s">
        <v>212</v>
      </c>
      <c r="B123" s="5" t="s">
        <v>1215</v>
      </c>
      <c r="C123" s="6">
        <v>0.22</v>
      </c>
    </row>
    <row r="124" spans="1:3" ht="15" thickBot="1">
      <c r="A124" s="5" t="s">
        <v>213</v>
      </c>
      <c r="B124" s="5" t="s">
        <v>1215</v>
      </c>
      <c r="C124" s="6">
        <v>0.22</v>
      </c>
    </row>
    <row r="125" spans="1:3" ht="15" thickBot="1">
      <c r="A125" s="5" t="s">
        <v>18</v>
      </c>
      <c r="B125" s="5" t="s">
        <v>295</v>
      </c>
      <c r="C125" s="6">
        <v>0.2</v>
      </c>
    </row>
    <row r="126" spans="1:3" ht="15" thickBot="1">
      <c r="A126" s="5" t="s">
        <v>296</v>
      </c>
      <c r="B126" s="5" t="s">
        <v>295</v>
      </c>
      <c r="C126" s="6">
        <v>0.2</v>
      </c>
    </row>
    <row r="127" spans="1:3" ht="15" thickBot="1">
      <c r="A127" s="5" t="s">
        <v>178</v>
      </c>
      <c r="B127" s="5" t="s">
        <v>295</v>
      </c>
      <c r="C127" s="6">
        <v>0.2</v>
      </c>
    </row>
    <row r="128" spans="1:3" ht="15" thickBot="1">
      <c r="A128" s="5" t="s">
        <v>254</v>
      </c>
      <c r="B128" s="5" t="s">
        <v>295</v>
      </c>
      <c r="C128" s="6">
        <v>0.2</v>
      </c>
    </row>
  </sheetData>
  <hyperlinks>
    <hyperlink ref="A46" r:id="rId1" display="http://frs24.ru/st/soderzhanie-vitamina-pp-v-produktah/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zoomScale="145" zoomScaleNormal="145" workbookViewId="0">
      <selection activeCell="F1" sqref="F1"/>
    </sheetView>
  </sheetViews>
  <sheetFormatPr defaultRowHeight="14.4"/>
  <cols>
    <col min="1" max="1" width="43.5546875" customWidth="1"/>
    <col min="2" max="3" width="10.44140625" customWidth="1"/>
  </cols>
  <sheetData>
    <row r="1" spans="1:6" ht="27.6" thickBot="1">
      <c r="A1" s="1" t="s">
        <v>0</v>
      </c>
      <c r="B1" s="1" t="s">
        <v>297</v>
      </c>
      <c r="C1" s="1" t="s">
        <v>2</v>
      </c>
      <c r="F1" s="20" t="s">
        <v>1253</v>
      </c>
    </row>
    <row r="2" spans="1:6" ht="15" thickBot="1">
      <c r="A2" s="11" t="s">
        <v>17</v>
      </c>
      <c r="B2" s="11" t="s">
        <v>298</v>
      </c>
      <c r="C2" s="12">
        <v>1.8</v>
      </c>
      <c r="D2" t="str">
        <f>LEFT(B2,LEN(B2)-3)</f>
        <v>900</v>
      </c>
      <c r="E2" s="19" t="str">
        <f t="shared" ref="E2" si="0">LEFT(C2,LEN(C2)-0)</f>
        <v>1,8</v>
      </c>
      <c r="F2" s="18">
        <f>100/E2</f>
        <v>55.555555555555557</v>
      </c>
    </row>
    <row r="3" spans="1:6" ht="15" thickBot="1">
      <c r="A3" s="11" t="s">
        <v>18</v>
      </c>
      <c r="B3" s="11" t="s">
        <v>299</v>
      </c>
      <c r="C3" s="12">
        <v>1.6</v>
      </c>
    </row>
    <row r="4" spans="1:6" ht="15" thickBot="1">
      <c r="A4" s="11" t="s">
        <v>34</v>
      </c>
      <c r="B4" s="11" t="s">
        <v>300</v>
      </c>
      <c r="C4" s="12">
        <v>1.01</v>
      </c>
    </row>
    <row r="5" spans="1:6" ht="15" thickBot="1">
      <c r="A5" s="11" t="s">
        <v>165</v>
      </c>
      <c r="B5" s="11" t="s">
        <v>301</v>
      </c>
      <c r="C5" s="12">
        <v>0.54</v>
      </c>
    </row>
    <row r="6" spans="1:6" ht="15" thickBot="1">
      <c r="A6" s="11" t="s">
        <v>75</v>
      </c>
      <c r="B6" s="11" t="s">
        <v>302</v>
      </c>
      <c r="C6" s="12">
        <v>0.5</v>
      </c>
    </row>
    <row r="7" spans="1:6" ht="15" thickBot="1">
      <c r="A7" s="11" t="s">
        <v>257</v>
      </c>
      <c r="B7" s="11" t="s">
        <v>303</v>
      </c>
      <c r="C7" s="12">
        <v>0.28000000000000003</v>
      </c>
    </row>
    <row r="8" spans="1:6" ht="15" thickBot="1">
      <c r="A8" s="11" t="s">
        <v>110</v>
      </c>
      <c r="B8" s="11" t="s">
        <v>304</v>
      </c>
      <c r="C8" s="12">
        <v>0.25</v>
      </c>
    </row>
    <row r="9" spans="1:6" ht="15" thickBot="1">
      <c r="A9" s="11" t="s">
        <v>79</v>
      </c>
      <c r="B9" s="11" t="s">
        <v>304</v>
      </c>
      <c r="C9" s="12">
        <v>0.25</v>
      </c>
    </row>
    <row r="10" spans="1:6" ht="15" thickBot="1">
      <c r="A10" s="11" t="s">
        <v>268</v>
      </c>
      <c r="B10" s="11" t="s">
        <v>305</v>
      </c>
      <c r="C10" s="12">
        <v>0.24</v>
      </c>
    </row>
    <row r="11" spans="1:6" ht="15" thickBot="1">
      <c r="A11" s="11" t="s">
        <v>205</v>
      </c>
      <c r="B11" s="11" t="s">
        <v>306</v>
      </c>
      <c r="C11" s="12">
        <v>0.22</v>
      </c>
    </row>
    <row r="12" spans="1:6" ht="15" thickBot="1">
      <c r="A12" s="11" t="s">
        <v>178</v>
      </c>
      <c r="B12" s="11" t="s">
        <v>306</v>
      </c>
      <c r="C12" s="12">
        <v>0.22</v>
      </c>
    </row>
    <row r="13" spans="1:6" ht="15" thickBot="1">
      <c r="A13" s="11" t="s">
        <v>202</v>
      </c>
      <c r="B13" s="11" t="s">
        <v>306</v>
      </c>
      <c r="C13" s="12">
        <v>0.22</v>
      </c>
    </row>
    <row r="14" spans="1:6" ht="15" thickBot="1">
      <c r="A14" s="11" t="s">
        <v>219</v>
      </c>
      <c r="B14" s="11" t="s">
        <v>1216</v>
      </c>
      <c r="C14" s="12">
        <v>0.19</v>
      </c>
    </row>
    <row r="15" spans="1:6" ht="15" thickBot="1">
      <c r="A15" s="11" t="s">
        <v>177</v>
      </c>
      <c r="B15" s="11" t="s">
        <v>307</v>
      </c>
      <c r="C15" s="12">
        <v>0.19</v>
      </c>
    </row>
    <row r="16" spans="1:6" ht="15" thickBot="1">
      <c r="A16" s="11" t="s">
        <v>195</v>
      </c>
      <c r="B16" s="11" t="s">
        <v>307</v>
      </c>
      <c r="C16" s="12">
        <v>0.19</v>
      </c>
    </row>
    <row r="17" spans="1:3" ht="15" thickBot="1">
      <c r="A17" s="2" t="s">
        <v>204</v>
      </c>
      <c r="B17" s="2" t="s">
        <v>308</v>
      </c>
      <c r="C17" s="3">
        <v>0.18</v>
      </c>
    </row>
    <row r="18" spans="1:3" ht="15" thickBot="1">
      <c r="A18" s="2" t="s">
        <v>274</v>
      </c>
      <c r="B18" s="2" t="s">
        <v>308</v>
      </c>
      <c r="C18" s="3">
        <v>0.18</v>
      </c>
    </row>
    <row r="19" spans="1:3" ht="15" thickBot="1">
      <c r="A19" s="2" t="s">
        <v>181</v>
      </c>
      <c r="B19" s="2" t="s">
        <v>308</v>
      </c>
      <c r="C19" s="3">
        <v>0.18</v>
      </c>
    </row>
    <row r="20" spans="1:3" ht="15" thickBot="1">
      <c r="A20" s="2" t="s">
        <v>194</v>
      </c>
      <c r="B20" s="2" t="s">
        <v>309</v>
      </c>
      <c r="C20" s="3">
        <v>0.17</v>
      </c>
    </row>
    <row r="21" spans="1:3" ht="15" thickBot="1">
      <c r="A21" s="2" t="s">
        <v>200</v>
      </c>
      <c r="B21" s="2" t="s">
        <v>310</v>
      </c>
      <c r="C21" s="3">
        <v>0.17</v>
      </c>
    </row>
    <row r="22" spans="1:3" ht="15" thickBot="1">
      <c r="A22" s="2" t="s">
        <v>116</v>
      </c>
      <c r="B22" s="2" t="s">
        <v>311</v>
      </c>
      <c r="C22" s="3">
        <v>0.16</v>
      </c>
    </row>
    <row r="23" spans="1:3" ht="15" thickBot="1">
      <c r="A23" s="2" t="s">
        <v>188</v>
      </c>
      <c r="B23" s="2" t="s">
        <v>312</v>
      </c>
      <c r="C23" s="3">
        <v>0.16</v>
      </c>
    </row>
    <row r="24" spans="1:3" ht="15" thickBot="1">
      <c r="A24" s="2" t="s">
        <v>313</v>
      </c>
      <c r="B24" s="2" t="s">
        <v>314</v>
      </c>
      <c r="C24" s="3">
        <v>0.16</v>
      </c>
    </row>
    <row r="25" spans="1:3" ht="15" thickBot="1">
      <c r="A25" s="2" t="s">
        <v>212</v>
      </c>
      <c r="B25" s="2" t="s">
        <v>315</v>
      </c>
      <c r="C25" s="3">
        <v>0.15</v>
      </c>
    </row>
    <row r="26" spans="1:3" ht="15" thickBot="1">
      <c r="A26" s="2" t="s">
        <v>142</v>
      </c>
      <c r="B26" s="2" t="s">
        <v>315</v>
      </c>
      <c r="C26" s="3">
        <v>0.15</v>
      </c>
    </row>
    <row r="27" spans="1:3" ht="15" thickBot="1">
      <c r="A27" s="2" t="s">
        <v>172</v>
      </c>
      <c r="B27" s="2" t="s">
        <v>316</v>
      </c>
      <c r="C27" s="3">
        <v>0.15</v>
      </c>
    </row>
    <row r="28" spans="1:3" ht="15" thickBot="1">
      <c r="A28" s="2" t="s">
        <v>169</v>
      </c>
      <c r="B28" s="2" t="s">
        <v>1217</v>
      </c>
      <c r="C28" s="3">
        <v>0.15</v>
      </c>
    </row>
    <row r="29" spans="1:3" ht="15" thickBot="1">
      <c r="A29" s="2" t="s">
        <v>273</v>
      </c>
      <c r="B29" s="2" t="s">
        <v>317</v>
      </c>
      <c r="C29" s="3">
        <v>0.14000000000000001</v>
      </c>
    </row>
    <row r="30" spans="1:3" ht="15" thickBot="1">
      <c r="A30" s="2" t="s">
        <v>245</v>
      </c>
      <c r="B30" s="2" t="s">
        <v>318</v>
      </c>
      <c r="C30" s="3">
        <v>0.13</v>
      </c>
    </row>
    <row r="31" spans="1:3" ht="15" thickBot="1">
      <c r="A31" s="2" t="s">
        <v>225</v>
      </c>
      <c r="B31" s="2" t="s">
        <v>319</v>
      </c>
      <c r="C31" s="3">
        <v>0.12</v>
      </c>
    </row>
    <row r="32" spans="1:3" ht="15" thickBot="1">
      <c r="A32" s="2" t="s">
        <v>320</v>
      </c>
      <c r="B32" s="2" t="s">
        <v>319</v>
      </c>
      <c r="C32" s="3">
        <v>0.12</v>
      </c>
    </row>
    <row r="33" spans="1:3" ht="15" thickBot="1">
      <c r="A33" s="2" t="s">
        <v>189</v>
      </c>
      <c r="B33" s="2" t="s">
        <v>1218</v>
      </c>
      <c r="C33" s="3">
        <v>0.11</v>
      </c>
    </row>
    <row r="34" spans="1:3" ht="15" thickBot="1">
      <c r="A34" s="2" t="s">
        <v>162</v>
      </c>
      <c r="B34" s="2" t="s">
        <v>1219</v>
      </c>
      <c r="C34" s="3">
        <v>0.11</v>
      </c>
    </row>
    <row r="35" spans="1:3" ht="15" thickBot="1">
      <c r="A35" s="2" t="s">
        <v>190</v>
      </c>
      <c r="B35" s="2" t="s">
        <v>1220</v>
      </c>
      <c r="C35" s="3">
        <v>0.11</v>
      </c>
    </row>
    <row r="36" spans="1:3" ht="15" thickBot="1">
      <c r="A36" s="2" t="s">
        <v>232</v>
      </c>
      <c r="B36" s="2" t="s">
        <v>321</v>
      </c>
      <c r="C36" s="3">
        <v>0.11</v>
      </c>
    </row>
    <row r="37" spans="1:3" ht="15" thickBot="1">
      <c r="A37" s="2" t="s">
        <v>170</v>
      </c>
      <c r="B37" s="2" t="s">
        <v>1221</v>
      </c>
      <c r="C37" s="3">
        <v>0.11</v>
      </c>
    </row>
    <row r="38" spans="1:3" ht="15" thickBot="1">
      <c r="A38" s="2" t="s">
        <v>210</v>
      </c>
      <c r="B38" s="2" t="s">
        <v>1221</v>
      </c>
      <c r="C38" s="3">
        <v>0.11</v>
      </c>
    </row>
    <row r="39" spans="1:3" ht="15" thickBot="1">
      <c r="A39" s="2" t="s">
        <v>227</v>
      </c>
      <c r="B39" s="2" t="s">
        <v>1221</v>
      </c>
      <c r="C39" s="3">
        <v>0.11</v>
      </c>
    </row>
    <row r="40" spans="1:3" ht="15" thickBot="1">
      <c r="A40" s="2" t="s">
        <v>211</v>
      </c>
      <c r="B40" s="2" t="s">
        <v>1222</v>
      </c>
      <c r="C40" s="3">
        <v>0.1</v>
      </c>
    </row>
    <row r="41" spans="1:3" ht="15" thickBot="1">
      <c r="A41" s="2" t="s">
        <v>228</v>
      </c>
      <c r="B41" s="2" t="s">
        <v>322</v>
      </c>
      <c r="C41" s="3">
        <v>0.1</v>
      </c>
    </row>
    <row r="42" spans="1:3" ht="15" thickBot="1">
      <c r="A42" s="2" t="s">
        <v>144</v>
      </c>
      <c r="B42" s="2" t="s">
        <v>323</v>
      </c>
      <c r="C42" s="3">
        <v>0.1</v>
      </c>
    </row>
    <row r="43" spans="1:3" ht="15" thickBot="1">
      <c r="A43" s="5" t="s">
        <v>108</v>
      </c>
      <c r="B43" s="5" t="s">
        <v>1223</v>
      </c>
      <c r="C43" s="6">
        <v>0.1</v>
      </c>
    </row>
    <row r="44" spans="1:3" ht="15" thickBot="1">
      <c r="A44" s="5" t="s">
        <v>131</v>
      </c>
      <c r="B44" s="5" t="s">
        <v>1224</v>
      </c>
      <c r="C44" s="6">
        <v>0.09</v>
      </c>
    </row>
    <row r="45" spans="1:3" ht="15" thickBot="1">
      <c r="A45" s="5" t="s">
        <v>159</v>
      </c>
      <c r="B45" s="5" t="s">
        <v>1224</v>
      </c>
      <c r="C45" s="6">
        <v>0.09</v>
      </c>
    </row>
    <row r="46" spans="1:3" ht="15" thickBot="1">
      <c r="A46" s="5" t="s">
        <v>179</v>
      </c>
      <c r="B46" s="5" t="s">
        <v>1225</v>
      </c>
      <c r="C46" s="6">
        <v>0.09</v>
      </c>
    </row>
    <row r="47" spans="1:3" ht="15" thickBot="1">
      <c r="A47" s="5" t="s">
        <v>324</v>
      </c>
      <c r="B47" s="5" t="s">
        <v>1226</v>
      </c>
      <c r="C47" s="6">
        <v>0.09</v>
      </c>
    </row>
    <row r="48" spans="1:3" ht="15" thickBot="1">
      <c r="A48" s="5" t="s">
        <v>325</v>
      </c>
      <c r="B48" s="5" t="s">
        <v>326</v>
      </c>
      <c r="C48" s="6">
        <v>0.09</v>
      </c>
    </row>
    <row r="49" spans="1:3" ht="15" thickBot="1">
      <c r="A49" s="5" t="s">
        <v>327</v>
      </c>
      <c r="B49" s="5" t="s">
        <v>326</v>
      </c>
      <c r="C49" s="6">
        <v>0.09</v>
      </c>
    </row>
    <row r="50" spans="1:3" ht="15" thickBot="1">
      <c r="A50" s="5" t="s">
        <v>328</v>
      </c>
      <c r="B50" s="5" t="s">
        <v>326</v>
      </c>
      <c r="C50" s="6">
        <v>0.09</v>
      </c>
    </row>
    <row r="51" spans="1:3" ht="15" thickBot="1">
      <c r="A51" s="5" t="s">
        <v>329</v>
      </c>
      <c r="B51" s="5" t="s">
        <v>326</v>
      </c>
      <c r="C51" s="6">
        <v>0.09</v>
      </c>
    </row>
    <row r="52" spans="1:3" ht="15" thickBot="1">
      <c r="A52" s="5" t="s">
        <v>330</v>
      </c>
      <c r="B52" s="5" t="s">
        <v>326</v>
      </c>
      <c r="C52" s="6">
        <v>0.09</v>
      </c>
    </row>
    <row r="53" spans="1:3" ht="15" thickBot="1">
      <c r="A53" s="5" t="s">
        <v>331</v>
      </c>
      <c r="B53" s="5" t="s">
        <v>332</v>
      </c>
      <c r="C53" s="6">
        <v>0.08</v>
      </c>
    </row>
    <row r="54" spans="1:3" ht="15" thickBot="1">
      <c r="A54" s="5" t="s">
        <v>260</v>
      </c>
      <c r="B54" s="5" t="s">
        <v>332</v>
      </c>
      <c r="C54" s="6">
        <v>0.08</v>
      </c>
    </row>
    <row r="55" spans="1:3" ht="15" thickBot="1">
      <c r="A55" s="5" t="s">
        <v>252</v>
      </c>
      <c r="B55" s="5" t="s">
        <v>332</v>
      </c>
      <c r="C55" s="6">
        <v>0.08</v>
      </c>
    </row>
    <row r="56" spans="1:3" ht="15" thickBot="1">
      <c r="A56" s="5" t="s">
        <v>111</v>
      </c>
      <c r="B56" s="5" t="s">
        <v>1227</v>
      </c>
      <c r="C56" s="6">
        <v>0.08</v>
      </c>
    </row>
    <row r="57" spans="1:3" ht="15" thickBot="1">
      <c r="A57" s="5" t="s">
        <v>237</v>
      </c>
      <c r="B57" s="5" t="s">
        <v>333</v>
      </c>
      <c r="C57" s="6">
        <v>0.08</v>
      </c>
    </row>
    <row r="58" spans="1:3" ht="15" thickBot="1">
      <c r="A58" s="5" t="s">
        <v>334</v>
      </c>
      <c r="B58" s="5" t="s">
        <v>335</v>
      </c>
      <c r="C58" s="6">
        <v>0.08</v>
      </c>
    </row>
    <row r="59" spans="1:3" ht="15" thickBot="1">
      <c r="A59" s="5" t="s">
        <v>336</v>
      </c>
      <c r="B59" s="5" t="s">
        <v>335</v>
      </c>
      <c r="C59" s="6">
        <v>0.08</v>
      </c>
    </row>
    <row r="60" spans="1:3" ht="15" thickBot="1">
      <c r="A60" s="5" t="s">
        <v>337</v>
      </c>
      <c r="B60" s="5" t="s">
        <v>335</v>
      </c>
      <c r="C60" s="6">
        <v>0.08</v>
      </c>
    </row>
    <row r="61" spans="1:3" ht="15" thickBot="1">
      <c r="A61" s="5" t="s">
        <v>338</v>
      </c>
      <c r="B61" s="5" t="s">
        <v>335</v>
      </c>
      <c r="C61" s="6">
        <v>0.08</v>
      </c>
    </row>
    <row r="62" spans="1:3" ht="15" thickBot="1">
      <c r="A62" s="5" t="s">
        <v>339</v>
      </c>
      <c r="B62" s="5" t="s">
        <v>1228</v>
      </c>
      <c r="C62" s="6">
        <v>0.08</v>
      </c>
    </row>
    <row r="63" spans="1:3" ht="15" thickBot="1">
      <c r="A63" s="5" t="s">
        <v>32</v>
      </c>
      <c r="B63" s="5" t="s">
        <v>1229</v>
      </c>
      <c r="C63" s="6">
        <v>7.0000000000000007E-2</v>
      </c>
    </row>
    <row r="64" spans="1:3" ht="15" thickBot="1">
      <c r="A64" s="5" t="s">
        <v>164</v>
      </c>
      <c r="B64" s="5" t="s">
        <v>1230</v>
      </c>
      <c r="C64" s="6">
        <v>0.06</v>
      </c>
    </row>
    <row r="65" spans="1:3" ht="15" thickBot="1">
      <c r="A65" s="5" t="s">
        <v>242</v>
      </c>
      <c r="B65" s="5" t="s">
        <v>340</v>
      </c>
      <c r="C65" s="6">
        <v>0.06</v>
      </c>
    </row>
    <row r="66" spans="1:3" ht="15" thickBot="1">
      <c r="A66" s="5" t="s">
        <v>341</v>
      </c>
      <c r="B66" s="5" t="s">
        <v>1231</v>
      </c>
      <c r="C66" s="6">
        <v>0.06</v>
      </c>
    </row>
    <row r="67" spans="1:3" ht="15" thickBot="1">
      <c r="A67" s="5" t="s">
        <v>199</v>
      </c>
      <c r="B67" s="5" t="s">
        <v>1232</v>
      </c>
      <c r="C67" s="6">
        <v>0.05</v>
      </c>
    </row>
    <row r="68" spans="1:3" ht="15" thickBot="1">
      <c r="A68" s="5" t="s">
        <v>248</v>
      </c>
      <c r="B68" s="5" t="s">
        <v>1233</v>
      </c>
      <c r="C68" s="6">
        <v>0.05</v>
      </c>
    </row>
    <row r="69" spans="1:3" ht="15" thickBot="1">
      <c r="A69" s="5" t="s">
        <v>342</v>
      </c>
      <c r="B69" s="5" t="s">
        <v>1233</v>
      </c>
      <c r="C69" s="6">
        <v>0.05</v>
      </c>
    </row>
    <row r="70" spans="1:3" ht="15" thickBot="1">
      <c r="A70" s="5" t="s">
        <v>343</v>
      </c>
      <c r="B70" s="5" t="s">
        <v>1233</v>
      </c>
      <c r="C70" s="6">
        <v>0.05</v>
      </c>
    </row>
    <row r="71" spans="1:3" ht="15" thickBot="1">
      <c r="A71" s="5" t="s">
        <v>344</v>
      </c>
      <c r="B71" s="5" t="s">
        <v>1233</v>
      </c>
      <c r="C71" s="6">
        <v>0.05</v>
      </c>
    </row>
    <row r="72" spans="1:3" ht="15" thickBot="1">
      <c r="A72" s="5" t="s">
        <v>345</v>
      </c>
      <c r="B72" s="5" t="s">
        <v>1233</v>
      </c>
      <c r="C72" s="6">
        <v>0.05</v>
      </c>
    </row>
    <row r="73" spans="1:3" ht="15" thickBot="1">
      <c r="A73" s="5" t="s">
        <v>45</v>
      </c>
      <c r="B73" s="5" t="s">
        <v>1233</v>
      </c>
      <c r="C73" s="6">
        <v>0.05</v>
      </c>
    </row>
    <row r="74" spans="1:3" ht="15" thickBot="1">
      <c r="A74" s="5" t="s">
        <v>346</v>
      </c>
      <c r="B74" s="5" t="s">
        <v>1234</v>
      </c>
      <c r="C74" s="6">
        <v>0.05</v>
      </c>
    </row>
    <row r="75" spans="1:3" ht="15" thickBot="1">
      <c r="A75" s="5" t="s">
        <v>347</v>
      </c>
      <c r="B75" s="5" t="s">
        <v>1235</v>
      </c>
      <c r="C75" s="6">
        <v>0.05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zoomScale="205" zoomScaleNormal="205" workbookViewId="0">
      <selection activeCell="F1" sqref="F1"/>
    </sheetView>
  </sheetViews>
  <sheetFormatPr defaultRowHeight="14.4"/>
  <cols>
    <col min="1" max="1" width="42.77734375" customWidth="1"/>
  </cols>
  <sheetData>
    <row r="1" spans="1:6" ht="45.6" thickBot="1">
      <c r="A1" s="1" t="s">
        <v>0</v>
      </c>
      <c r="B1" s="1" t="s">
        <v>374</v>
      </c>
      <c r="C1" s="1" t="s">
        <v>2</v>
      </c>
      <c r="F1" s="20" t="s">
        <v>1253</v>
      </c>
    </row>
    <row r="2" spans="1:6" ht="15" thickBot="1">
      <c r="A2" s="11" t="s">
        <v>18</v>
      </c>
      <c r="B2" s="11" t="s">
        <v>295</v>
      </c>
      <c r="C2" s="12">
        <v>0.8</v>
      </c>
      <c r="D2" t="str">
        <f>LEFT(B2,LEN(B2)-3)</f>
        <v>4</v>
      </c>
      <c r="E2" s="19" t="str">
        <f t="shared" ref="E2" si="0">LEFT(C2,LEN(C2)-0)</f>
        <v>0,8</v>
      </c>
      <c r="F2" s="18">
        <f>100/E2</f>
        <v>125</v>
      </c>
    </row>
    <row r="3" spans="1:6" ht="15" thickBot="1">
      <c r="A3" s="11" t="s">
        <v>17</v>
      </c>
      <c r="B3" s="11" t="s">
        <v>295</v>
      </c>
      <c r="C3" s="12">
        <v>0.8</v>
      </c>
    </row>
    <row r="4" spans="1:6" ht="15" thickBot="1">
      <c r="A4" s="11" t="s">
        <v>205</v>
      </c>
      <c r="B4" s="11" t="s">
        <v>1236</v>
      </c>
      <c r="C4" s="12">
        <v>0.66</v>
      </c>
    </row>
    <row r="5" spans="1:6" ht="15" thickBot="1">
      <c r="A5" s="11" t="s">
        <v>116</v>
      </c>
      <c r="B5" s="11" t="s">
        <v>1058</v>
      </c>
      <c r="C5" s="12">
        <v>0.54</v>
      </c>
    </row>
    <row r="6" spans="1:6" ht="15" thickBot="1">
      <c r="A6" s="11" t="s">
        <v>166</v>
      </c>
      <c r="B6" s="11" t="s">
        <v>1062</v>
      </c>
      <c r="C6" s="12">
        <v>0.46</v>
      </c>
    </row>
    <row r="7" spans="1:6" ht="15" thickBot="1">
      <c r="A7" s="11" t="s">
        <v>169</v>
      </c>
      <c r="B7" s="11" t="s">
        <v>1237</v>
      </c>
      <c r="C7" s="12">
        <v>0.44</v>
      </c>
    </row>
    <row r="8" spans="1:6" ht="15" thickBot="1">
      <c r="A8" s="11" t="s">
        <v>170</v>
      </c>
      <c r="B8" s="11" t="s">
        <v>1238</v>
      </c>
      <c r="C8" s="12">
        <v>0.35</v>
      </c>
    </row>
    <row r="9" spans="1:6" ht="15" thickBot="1">
      <c r="A9" s="11" t="s">
        <v>165</v>
      </c>
      <c r="B9" s="11" t="s">
        <v>1239</v>
      </c>
      <c r="C9" s="12">
        <v>0.35</v>
      </c>
    </row>
    <row r="10" spans="1:6" ht="15" thickBot="1">
      <c r="A10" s="11" t="s">
        <v>216</v>
      </c>
      <c r="B10" s="11" t="s">
        <v>1113</v>
      </c>
      <c r="C10" s="12">
        <v>0.32</v>
      </c>
    </row>
    <row r="11" spans="1:6" ht="15" thickBot="1">
      <c r="A11" s="11" t="s">
        <v>164</v>
      </c>
      <c r="B11" s="11" t="s">
        <v>1018</v>
      </c>
      <c r="C11" s="12">
        <v>0.3</v>
      </c>
    </row>
    <row r="12" spans="1:6" ht="15" thickBot="1">
      <c r="A12" s="11" t="s">
        <v>75</v>
      </c>
      <c r="B12" s="11" t="s">
        <v>1115</v>
      </c>
      <c r="C12" s="12">
        <v>0.26</v>
      </c>
    </row>
    <row r="13" spans="1:6" ht="15" thickBot="1">
      <c r="A13" s="11" t="s">
        <v>195</v>
      </c>
      <c r="B13" s="11" t="s">
        <v>913</v>
      </c>
      <c r="C13" s="12">
        <v>0.24</v>
      </c>
    </row>
    <row r="14" spans="1:6" ht="15" thickBot="1">
      <c r="A14" s="11" t="s">
        <v>175</v>
      </c>
      <c r="B14" s="11" t="s">
        <v>913</v>
      </c>
      <c r="C14" s="12">
        <v>0.24</v>
      </c>
    </row>
    <row r="15" spans="1:6" ht="15" thickBot="1">
      <c r="A15" s="11" t="s">
        <v>176</v>
      </c>
      <c r="B15" s="11" t="s">
        <v>913</v>
      </c>
      <c r="C15" s="12">
        <v>0.24</v>
      </c>
    </row>
    <row r="16" spans="1:6" ht="15" thickBot="1">
      <c r="A16" s="11" t="s">
        <v>64</v>
      </c>
      <c r="B16" s="11" t="s">
        <v>1022</v>
      </c>
      <c r="C16" s="12">
        <v>0.23</v>
      </c>
    </row>
    <row r="17" spans="1:3" ht="15" thickBot="1">
      <c r="A17" s="11" t="s">
        <v>179</v>
      </c>
      <c r="B17" s="11" t="s">
        <v>915</v>
      </c>
      <c r="C17" s="12">
        <v>0.23</v>
      </c>
    </row>
    <row r="18" spans="1:3" ht="15" thickBot="1">
      <c r="A18" s="11" t="s">
        <v>162</v>
      </c>
      <c r="B18" s="11" t="s">
        <v>1240</v>
      </c>
      <c r="C18" s="12">
        <v>0.23</v>
      </c>
    </row>
    <row r="19" spans="1:3" ht="15" thickBot="1">
      <c r="A19" s="11" t="s">
        <v>181</v>
      </c>
      <c r="B19" s="11" t="s">
        <v>1023</v>
      </c>
      <c r="C19" s="12">
        <v>0.22</v>
      </c>
    </row>
    <row r="20" spans="1:3" ht="15" thickBot="1">
      <c r="A20" s="11" t="s">
        <v>56</v>
      </c>
      <c r="B20" s="11" t="s">
        <v>1023</v>
      </c>
      <c r="C20" s="12">
        <v>0.22</v>
      </c>
    </row>
    <row r="21" spans="1:3" ht="15" thickBot="1">
      <c r="A21" s="11" t="s">
        <v>201</v>
      </c>
      <c r="B21" s="11" t="s">
        <v>349</v>
      </c>
      <c r="C21" s="12">
        <v>0.2</v>
      </c>
    </row>
    <row r="22" spans="1:3" ht="15" thickBot="1">
      <c r="A22" s="11" t="s">
        <v>204</v>
      </c>
      <c r="B22" s="11" t="s">
        <v>349</v>
      </c>
      <c r="C22" s="12">
        <v>0.2</v>
      </c>
    </row>
    <row r="23" spans="1:3" ht="15" thickBot="1">
      <c r="A23" s="11" t="s">
        <v>178</v>
      </c>
      <c r="B23" s="11" t="s">
        <v>349</v>
      </c>
      <c r="C23" s="12">
        <v>0.2</v>
      </c>
    </row>
    <row r="24" spans="1:3" ht="15" thickBot="1">
      <c r="A24" s="11" t="s">
        <v>182</v>
      </c>
      <c r="B24" s="11" t="s">
        <v>349</v>
      </c>
      <c r="C24" s="12">
        <v>0.2</v>
      </c>
    </row>
    <row r="25" spans="1:3" ht="15" thickBot="1">
      <c r="A25" s="2" t="s">
        <v>233</v>
      </c>
      <c r="B25" s="2" t="s">
        <v>1155</v>
      </c>
      <c r="C25" s="3">
        <v>0.19</v>
      </c>
    </row>
    <row r="26" spans="1:3" ht="15" thickBot="1">
      <c r="A26" s="2" t="s">
        <v>324</v>
      </c>
      <c r="B26" s="2" t="s">
        <v>918</v>
      </c>
      <c r="C26" s="3">
        <v>0.18</v>
      </c>
    </row>
    <row r="27" spans="1:3" ht="15" thickBot="1">
      <c r="A27" s="2" t="s">
        <v>177</v>
      </c>
      <c r="B27" s="2" t="s">
        <v>918</v>
      </c>
      <c r="C27" s="3">
        <v>0.18</v>
      </c>
    </row>
    <row r="28" spans="1:3" ht="15" thickBot="1">
      <c r="A28" s="2" t="s">
        <v>188</v>
      </c>
      <c r="B28" s="2" t="s">
        <v>918</v>
      </c>
      <c r="C28" s="3">
        <v>0.18</v>
      </c>
    </row>
    <row r="29" spans="1:3" ht="15" thickBot="1">
      <c r="A29" s="2" t="s">
        <v>249</v>
      </c>
      <c r="B29" s="2" t="s">
        <v>1029</v>
      </c>
      <c r="C29" s="3">
        <v>0.17</v>
      </c>
    </row>
    <row r="30" spans="1:3" ht="15" thickBot="1">
      <c r="A30" s="2" t="s">
        <v>243</v>
      </c>
      <c r="B30" s="2" t="s">
        <v>1029</v>
      </c>
      <c r="C30" s="3">
        <v>0.17</v>
      </c>
    </row>
    <row r="31" spans="1:3" ht="15" thickBot="1">
      <c r="A31" s="2" t="s">
        <v>192</v>
      </c>
      <c r="B31" s="2" t="s">
        <v>919</v>
      </c>
      <c r="C31" s="3">
        <v>0.16</v>
      </c>
    </row>
    <row r="32" spans="1:3" ht="15" thickBot="1">
      <c r="A32" s="2" t="s">
        <v>144</v>
      </c>
      <c r="B32" s="2" t="s">
        <v>920</v>
      </c>
      <c r="C32" s="3">
        <v>0.16</v>
      </c>
    </row>
    <row r="33" spans="1:3" ht="15" thickBot="1">
      <c r="A33" s="2" t="s">
        <v>242</v>
      </c>
      <c r="B33" s="2" t="s">
        <v>920</v>
      </c>
      <c r="C33" s="3">
        <v>0.16</v>
      </c>
    </row>
    <row r="34" spans="1:3" ht="15" thickBot="1">
      <c r="A34" s="2" t="s">
        <v>194</v>
      </c>
      <c r="B34" s="2" t="s">
        <v>920</v>
      </c>
      <c r="C34" s="3">
        <v>0.16</v>
      </c>
    </row>
    <row r="35" spans="1:3" ht="15" thickBot="1">
      <c r="A35" s="2" t="s">
        <v>268</v>
      </c>
      <c r="B35" s="2" t="s">
        <v>1241</v>
      </c>
      <c r="C35" s="3">
        <v>0.16</v>
      </c>
    </row>
    <row r="36" spans="1:3" ht="15" thickBot="1">
      <c r="A36" s="2" t="s">
        <v>220</v>
      </c>
      <c r="B36" s="2" t="s">
        <v>921</v>
      </c>
      <c r="C36" s="3">
        <v>0.15</v>
      </c>
    </row>
    <row r="37" spans="1:3" ht="15" thickBot="1">
      <c r="A37" s="2" t="s">
        <v>142</v>
      </c>
      <c r="B37" s="2" t="s">
        <v>921</v>
      </c>
      <c r="C37" s="3">
        <v>0.15</v>
      </c>
    </row>
    <row r="38" spans="1:3" ht="15" thickBot="1">
      <c r="A38" s="2" t="s">
        <v>219</v>
      </c>
      <c r="B38" s="2" t="s">
        <v>1157</v>
      </c>
      <c r="C38" s="3">
        <v>0.15</v>
      </c>
    </row>
    <row r="39" spans="1:3" ht="15" thickBot="1">
      <c r="A39" s="2" t="s">
        <v>202</v>
      </c>
      <c r="B39" s="2" t="s">
        <v>923</v>
      </c>
      <c r="C39" s="3">
        <v>0.14000000000000001</v>
      </c>
    </row>
    <row r="40" spans="1:3" ht="15" thickBot="1">
      <c r="A40" s="2" t="s">
        <v>199</v>
      </c>
      <c r="B40" s="2" t="s">
        <v>1242</v>
      </c>
      <c r="C40" s="3">
        <v>0.14000000000000001</v>
      </c>
    </row>
    <row r="41" spans="1:3" ht="15" thickBot="1">
      <c r="A41" s="2" t="s">
        <v>257</v>
      </c>
      <c r="B41" s="2" t="s">
        <v>925</v>
      </c>
      <c r="C41" s="3">
        <v>0.13</v>
      </c>
    </row>
    <row r="42" spans="1:3" ht="15" thickBot="1">
      <c r="A42" s="2" t="s">
        <v>200</v>
      </c>
      <c r="B42" s="2" t="s">
        <v>1036</v>
      </c>
      <c r="C42" s="3">
        <v>0.12</v>
      </c>
    </row>
    <row r="43" spans="1:3" ht="15" thickBot="1">
      <c r="A43" s="2" t="s">
        <v>245</v>
      </c>
      <c r="B43" s="2" t="s">
        <v>1036</v>
      </c>
      <c r="C43" s="3">
        <v>0.12</v>
      </c>
    </row>
    <row r="44" spans="1:3" ht="15" thickBot="1">
      <c r="A44" s="2" t="s">
        <v>106</v>
      </c>
      <c r="B44" s="2" t="s">
        <v>1036</v>
      </c>
      <c r="C44" s="3">
        <v>0.12</v>
      </c>
    </row>
    <row r="45" spans="1:3" ht="15" thickBot="1">
      <c r="A45" s="2" t="s">
        <v>226</v>
      </c>
      <c r="B45" s="2" t="s">
        <v>1036</v>
      </c>
      <c r="C45" s="3">
        <v>0.12</v>
      </c>
    </row>
    <row r="46" spans="1:3" ht="15" thickBot="1">
      <c r="A46" s="2" t="s">
        <v>347</v>
      </c>
      <c r="B46" s="2" t="s">
        <v>1036</v>
      </c>
      <c r="C46" s="3">
        <v>0.12</v>
      </c>
    </row>
    <row r="47" spans="1:3" ht="15" thickBot="1">
      <c r="A47" s="2" t="s">
        <v>51</v>
      </c>
      <c r="B47" s="2" t="s">
        <v>927</v>
      </c>
      <c r="C47" s="3">
        <v>0.11</v>
      </c>
    </row>
    <row r="48" spans="1:3" ht="15" thickBot="1">
      <c r="A48" s="2" t="s">
        <v>274</v>
      </c>
      <c r="B48" s="2" t="s">
        <v>928</v>
      </c>
      <c r="C48" s="3">
        <v>0.11</v>
      </c>
    </row>
    <row r="49" spans="1:3" ht="15" thickBot="1">
      <c r="A49" s="2" t="s">
        <v>167</v>
      </c>
      <c r="B49" s="2" t="s">
        <v>1158</v>
      </c>
      <c r="C49" s="3">
        <v>0.1</v>
      </c>
    </row>
    <row r="50" spans="1:3" ht="15" thickBot="1">
      <c r="A50" s="2" t="s">
        <v>43</v>
      </c>
      <c r="B50" s="2" t="s">
        <v>930</v>
      </c>
      <c r="C50" s="3">
        <v>0.1</v>
      </c>
    </row>
    <row r="51" spans="1:3" ht="15" thickBot="1">
      <c r="A51" s="2" t="s">
        <v>350</v>
      </c>
      <c r="B51" s="2" t="s">
        <v>1159</v>
      </c>
      <c r="C51" s="3">
        <v>0.1</v>
      </c>
    </row>
    <row r="52" spans="1:3" ht="15" thickBot="1">
      <c r="A52" s="2" t="s">
        <v>212</v>
      </c>
      <c r="B52" s="2" t="s">
        <v>1159</v>
      </c>
      <c r="C52" s="3">
        <v>0.1</v>
      </c>
    </row>
    <row r="53" spans="1:3" ht="15" thickBot="1">
      <c r="A53" s="2" t="s">
        <v>273</v>
      </c>
      <c r="B53" s="2" t="s">
        <v>1159</v>
      </c>
      <c r="C53" s="3">
        <v>0.1</v>
      </c>
    </row>
    <row r="55" spans="1:3" ht="15" thickBot="1">
      <c r="A55" s="4" t="s">
        <v>70</v>
      </c>
    </row>
    <row r="56" spans="1:3" ht="15" thickBot="1">
      <c r="A56" s="5" t="s">
        <v>172</v>
      </c>
      <c r="B56" s="5" t="s">
        <v>1161</v>
      </c>
      <c r="C56" s="6">
        <v>0.09</v>
      </c>
    </row>
    <row r="57" spans="1:3" ht="15" thickBot="1">
      <c r="A57" s="5" t="s">
        <v>91</v>
      </c>
      <c r="B57" s="5" t="s">
        <v>931</v>
      </c>
      <c r="C57" s="6">
        <v>0.09</v>
      </c>
    </row>
    <row r="58" spans="1:3" ht="15" thickBot="1">
      <c r="A58" s="5" t="s">
        <v>225</v>
      </c>
      <c r="B58" s="5" t="s">
        <v>931</v>
      </c>
      <c r="C58" s="6">
        <v>0.09</v>
      </c>
    </row>
    <row r="59" spans="1:3" ht="15" thickBot="1">
      <c r="A59" s="5" t="s">
        <v>320</v>
      </c>
      <c r="B59" s="5" t="s">
        <v>931</v>
      </c>
      <c r="C59" s="6">
        <v>0.09</v>
      </c>
    </row>
    <row r="60" spans="1:3" ht="15" thickBot="1">
      <c r="A60" s="5" t="s">
        <v>190</v>
      </c>
      <c r="B60" s="5" t="s">
        <v>932</v>
      </c>
      <c r="C60" s="6">
        <v>0.09</v>
      </c>
    </row>
    <row r="61" spans="1:3" ht="15" thickBot="1">
      <c r="A61" s="5" t="s">
        <v>351</v>
      </c>
      <c r="B61" s="5" t="s">
        <v>1163</v>
      </c>
      <c r="C61" s="6">
        <v>0.08</v>
      </c>
    </row>
    <row r="62" spans="1:3" ht="15" thickBot="1">
      <c r="A62" s="5" t="s">
        <v>262</v>
      </c>
      <c r="B62" s="5" t="s">
        <v>935</v>
      </c>
      <c r="C62" s="6">
        <v>0.08</v>
      </c>
    </row>
    <row r="63" spans="1:3" ht="15" thickBot="1">
      <c r="A63" s="5" t="s">
        <v>313</v>
      </c>
      <c r="B63" s="5" t="s">
        <v>935</v>
      </c>
      <c r="C63" s="6">
        <v>0.08</v>
      </c>
    </row>
    <row r="64" spans="1:3" ht="15" thickBot="1">
      <c r="A64" s="5" t="s">
        <v>248</v>
      </c>
      <c r="B64" s="5" t="s">
        <v>935</v>
      </c>
      <c r="C64" s="6">
        <v>0.08</v>
      </c>
    </row>
    <row r="65" spans="1:3" ht="15" thickBot="1">
      <c r="A65" s="5" t="s">
        <v>211</v>
      </c>
      <c r="B65" s="5" t="s">
        <v>935</v>
      </c>
      <c r="C65" s="6">
        <v>0.08</v>
      </c>
    </row>
    <row r="66" spans="1:3" ht="15" thickBot="1">
      <c r="A66" s="5" t="s">
        <v>45</v>
      </c>
      <c r="B66" s="5" t="s">
        <v>935</v>
      </c>
      <c r="C66" s="6">
        <v>0.08</v>
      </c>
    </row>
    <row r="67" spans="1:3" ht="15" thickBot="1">
      <c r="A67" s="5" t="s">
        <v>84</v>
      </c>
      <c r="B67" s="5" t="s">
        <v>935</v>
      </c>
      <c r="C67" s="6">
        <v>0.08</v>
      </c>
    </row>
    <row r="68" spans="1:3" ht="15" thickBot="1">
      <c r="A68" s="5" t="s">
        <v>342</v>
      </c>
      <c r="B68" s="5" t="s">
        <v>1180</v>
      </c>
      <c r="C68" s="6">
        <v>0.08</v>
      </c>
    </row>
    <row r="69" spans="1:3" ht="15" thickBot="1">
      <c r="A69" s="5" t="s">
        <v>343</v>
      </c>
      <c r="B69" s="5" t="s">
        <v>1180</v>
      </c>
      <c r="C69" s="6">
        <v>0.08</v>
      </c>
    </row>
    <row r="70" spans="1:3" ht="15" thickBot="1">
      <c r="A70" s="5" t="s">
        <v>344</v>
      </c>
      <c r="B70" s="5" t="s">
        <v>1180</v>
      </c>
      <c r="C70" s="6">
        <v>0.08</v>
      </c>
    </row>
    <row r="71" spans="1:3" ht="15" thickBot="1">
      <c r="A71" s="5" t="s">
        <v>345</v>
      </c>
      <c r="B71" s="5" t="s">
        <v>1180</v>
      </c>
      <c r="C71" s="6">
        <v>0.08</v>
      </c>
    </row>
    <row r="72" spans="1:3" ht="15" thickBot="1">
      <c r="A72" s="5" t="s">
        <v>330</v>
      </c>
      <c r="B72" s="5" t="s">
        <v>1180</v>
      </c>
      <c r="C72" s="6">
        <v>0.08</v>
      </c>
    </row>
    <row r="73" spans="1:3" ht="15" thickBot="1">
      <c r="A73" s="5" t="s">
        <v>191</v>
      </c>
      <c r="B73" s="5" t="s">
        <v>1165</v>
      </c>
      <c r="C73" s="6">
        <v>7.0000000000000007E-2</v>
      </c>
    </row>
    <row r="74" spans="1:3" ht="15" thickBot="1">
      <c r="A74" s="5" t="s">
        <v>290</v>
      </c>
      <c r="B74" s="5" t="s">
        <v>1181</v>
      </c>
      <c r="C74" s="6">
        <v>7.0000000000000007E-2</v>
      </c>
    </row>
    <row r="75" spans="1:3" ht="15" thickBot="1">
      <c r="A75" s="5" t="s">
        <v>289</v>
      </c>
      <c r="B75" s="5" t="s">
        <v>1181</v>
      </c>
      <c r="C75" s="6">
        <v>7.0000000000000007E-2</v>
      </c>
    </row>
    <row r="76" spans="1:3" ht="15" thickBot="1">
      <c r="A76" s="5" t="s">
        <v>334</v>
      </c>
      <c r="B76" s="5" t="s">
        <v>1166</v>
      </c>
      <c r="C76" s="6">
        <v>7.0000000000000007E-2</v>
      </c>
    </row>
    <row r="77" spans="1:3" ht="15" thickBot="1">
      <c r="A77" s="5" t="s">
        <v>336</v>
      </c>
      <c r="B77" s="5" t="s">
        <v>1166</v>
      </c>
      <c r="C77" s="6">
        <v>7.0000000000000007E-2</v>
      </c>
    </row>
    <row r="78" spans="1:3" ht="15" thickBot="1">
      <c r="A78" s="5" t="s">
        <v>337</v>
      </c>
      <c r="B78" s="5" t="s">
        <v>1166</v>
      </c>
      <c r="C78" s="6">
        <v>7.0000000000000007E-2</v>
      </c>
    </row>
    <row r="79" spans="1:3" ht="15" thickBot="1">
      <c r="A79" s="5" t="s">
        <v>338</v>
      </c>
      <c r="B79" s="5" t="s">
        <v>1166</v>
      </c>
      <c r="C79" s="6">
        <v>7.0000000000000007E-2</v>
      </c>
    </row>
    <row r="80" spans="1:3" ht="15" thickBot="1">
      <c r="A80" s="5" t="s">
        <v>352</v>
      </c>
      <c r="B80" s="5" t="s">
        <v>1166</v>
      </c>
      <c r="C80" s="6">
        <v>7.0000000000000007E-2</v>
      </c>
    </row>
    <row r="81" spans="1:3" ht="15" thickBot="1">
      <c r="A81" s="5" t="s">
        <v>152</v>
      </c>
      <c r="B81" s="5" t="s">
        <v>1166</v>
      </c>
      <c r="C81" s="6">
        <v>7.0000000000000007E-2</v>
      </c>
    </row>
    <row r="82" spans="1:3" ht="15" thickBot="1">
      <c r="A82" s="5" t="s">
        <v>353</v>
      </c>
      <c r="B82" s="5" t="s">
        <v>1166</v>
      </c>
      <c r="C82" s="6">
        <v>7.0000000000000007E-2</v>
      </c>
    </row>
    <row r="83" spans="1:3" ht="15" thickBot="1">
      <c r="A83" s="5" t="s">
        <v>148</v>
      </c>
      <c r="B83" s="5" t="s">
        <v>936</v>
      </c>
      <c r="C83" s="6">
        <v>7.0000000000000007E-2</v>
      </c>
    </row>
    <row r="84" spans="1:3" ht="15" thickBot="1">
      <c r="A84" s="5" t="s">
        <v>111</v>
      </c>
      <c r="B84" s="5" t="s">
        <v>936</v>
      </c>
      <c r="C84" s="6">
        <v>7.0000000000000007E-2</v>
      </c>
    </row>
    <row r="85" spans="1:3" ht="15" thickBot="1">
      <c r="A85" s="5" t="s">
        <v>354</v>
      </c>
      <c r="B85" s="5" t="s">
        <v>936</v>
      </c>
      <c r="C85" s="6">
        <v>7.0000000000000007E-2</v>
      </c>
    </row>
    <row r="86" spans="1:3" ht="15" thickBot="1">
      <c r="A86" s="5" t="s">
        <v>104</v>
      </c>
      <c r="B86" s="5" t="s">
        <v>936</v>
      </c>
      <c r="C86" s="6">
        <v>7.0000000000000007E-2</v>
      </c>
    </row>
    <row r="87" spans="1:3" ht="15" thickBot="1">
      <c r="A87" s="5" t="s">
        <v>66</v>
      </c>
      <c r="B87" s="5" t="s">
        <v>1167</v>
      </c>
      <c r="C87" s="6">
        <v>7.0000000000000007E-2</v>
      </c>
    </row>
    <row r="88" spans="1:3" ht="15" thickBot="1">
      <c r="A88" s="5" t="s">
        <v>355</v>
      </c>
      <c r="B88" s="5" t="s">
        <v>1182</v>
      </c>
      <c r="C88" s="6">
        <v>0.06</v>
      </c>
    </row>
    <row r="89" spans="1:3" ht="15" thickBot="1">
      <c r="A89" s="5" t="s">
        <v>325</v>
      </c>
      <c r="B89" s="5" t="s">
        <v>1182</v>
      </c>
      <c r="C89" s="6">
        <v>0.06</v>
      </c>
    </row>
    <row r="90" spans="1:3" ht="15" thickBot="1">
      <c r="A90" s="5" t="s">
        <v>327</v>
      </c>
      <c r="B90" s="5" t="s">
        <v>1182</v>
      </c>
      <c r="C90" s="6">
        <v>0.06</v>
      </c>
    </row>
    <row r="91" spans="1:3" ht="15" thickBot="1">
      <c r="A91" s="5" t="s">
        <v>328</v>
      </c>
      <c r="B91" s="5" t="s">
        <v>1182</v>
      </c>
      <c r="C91" s="6">
        <v>0.06</v>
      </c>
    </row>
    <row r="92" spans="1:3" ht="15" thickBot="1">
      <c r="A92" s="5" t="s">
        <v>329</v>
      </c>
      <c r="B92" s="5" t="s">
        <v>1182</v>
      </c>
      <c r="C92" s="6">
        <v>0.06</v>
      </c>
    </row>
    <row r="93" spans="1:3" ht="15" thickBot="1">
      <c r="A93" s="5" t="s">
        <v>331</v>
      </c>
      <c r="B93" s="5" t="s">
        <v>1243</v>
      </c>
      <c r="C93" s="6">
        <v>0.06</v>
      </c>
    </row>
    <row r="94" spans="1:3" ht="15" thickBot="1">
      <c r="A94" s="5" t="s">
        <v>260</v>
      </c>
      <c r="B94" s="5" t="s">
        <v>1243</v>
      </c>
      <c r="C94" s="6">
        <v>0.06</v>
      </c>
    </row>
    <row r="95" spans="1:3" ht="15" thickBot="1">
      <c r="A95" s="5" t="s">
        <v>189</v>
      </c>
      <c r="B95" s="5" t="s">
        <v>1243</v>
      </c>
      <c r="C95" s="6">
        <v>0.06</v>
      </c>
    </row>
    <row r="96" spans="1:3" ht="15" thickBot="1">
      <c r="A96" s="5" t="s">
        <v>157</v>
      </c>
      <c r="B96" s="5" t="s">
        <v>1243</v>
      </c>
      <c r="C96" s="6">
        <v>0.06</v>
      </c>
    </row>
    <row r="97" spans="1:3" ht="15" thickBot="1">
      <c r="A97" s="5" t="s">
        <v>71</v>
      </c>
      <c r="B97" s="5" t="s">
        <v>937</v>
      </c>
      <c r="C97" s="6">
        <v>0.06</v>
      </c>
    </row>
    <row r="98" spans="1:3" ht="15" thickBot="1">
      <c r="A98" s="5" t="s">
        <v>356</v>
      </c>
      <c r="B98" s="5" t="s">
        <v>937</v>
      </c>
      <c r="C98" s="6">
        <v>0.06</v>
      </c>
    </row>
    <row r="99" spans="1:3" ht="15" thickBot="1">
      <c r="A99" s="5" t="s">
        <v>210</v>
      </c>
      <c r="B99" s="5" t="s">
        <v>937</v>
      </c>
      <c r="C99" s="6">
        <v>0.06</v>
      </c>
    </row>
    <row r="100" spans="1:3" ht="15" thickBot="1">
      <c r="A100" s="5" t="s">
        <v>227</v>
      </c>
      <c r="B100" s="5" t="s">
        <v>937</v>
      </c>
      <c r="C100" s="6">
        <v>0.06</v>
      </c>
    </row>
    <row r="101" spans="1:3" ht="15" thickBot="1">
      <c r="A101" s="5" t="s">
        <v>228</v>
      </c>
      <c r="B101" s="5" t="s">
        <v>937</v>
      </c>
      <c r="C101" s="6">
        <v>0.06</v>
      </c>
    </row>
    <row r="102" spans="1:3" ht="15" thickBot="1">
      <c r="A102" s="5" t="s">
        <v>108</v>
      </c>
      <c r="B102" s="5" t="s">
        <v>937</v>
      </c>
      <c r="C102" s="6">
        <v>0.06</v>
      </c>
    </row>
    <row r="103" spans="1:3" ht="15" thickBot="1">
      <c r="A103" s="5" t="s">
        <v>150</v>
      </c>
      <c r="B103" s="5" t="s">
        <v>937</v>
      </c>
      <c r="C103" s="6">
        <v>0.06</v>
      </c>
    </row>
    <row r="104" spans="1:3" ht="15" thickBot="1">
      <c r="A104" s="5" t="s">
        <v>133</v>
      </c>
      <c r="B104" s="5" t="s">
        <v>937</v>
      </c>
      <c r="C104" s="6">
        <v>0.06</v>
      </c>
    </row>
    <row r="105" spans="1:3" ht="15" thickBot="1">
      <c r="A105" s="5" t="s">
        <v>110</v>
      </c>
      <c r="B105" s="5" t="s">
        <v>937</v>
      </c>
      <c r="C105" s="6">
        <v>0.06</v>
      </c>
    </row>
    <row r="106" spans="1:3" ht="15" thickBot="1">
      <c r="A106" s="5" t="s">
        <v>96</v>
      </c>
      <c r="B106" s="5" t="s">
        <v>937</v>
      </c>
      <c r="C106" s="6">
        <v>0.06</v>
      </c>
    </row>
    <row r="107" spans="1:3" ht="15" thickBot="1">
      <c r="A107" s="5" t="s">
        <v>79</v>
      </c>
      <c r="B107" s="5" t="s">
        <v>937</v>
      </c>
      <c r="C107" s="6">
        <v>0.06</v>
      </c>
    </row>
    <row r="108" spans="1:3" ht="15" thickBot="1">
      <c r="A108" s="5" t="s">
        <v>87</v>
      </c>
      <c r="B108" s="5" t="s">
        <v>937</v>
      </c>
      <c r="C108" s="6">
        <v>0.06</v>
      </c>
    </row>
    <row r="109" spans="1:3" ht="15" thickBot="1">
      <c r="A109" s="5" t="s">
        <v>58</v>
      </c>
      <c r="B109" s="5" t="s">
        <v>937</v>
      </c>
      <c r="C109" s="6">
        <v>0.06</v>
      </c>
    </row>
    <row r="110" spans="1:3" ht="15" thickBot="1">
      <c r="A110" s="5" t="s">
        <v>23</v>
      </c>
      <c r="B110" s="5" t="s">
        <v>937</v>
      </c>
      <c r="C110" s="6">
        <v>0.06</v>
      </c>
    </row>
  </sheetData>
  <hyperlinks>
    <hyperlink ref="A55" r:id="rId1" display="http://frs24.ru/st/soderzhanie-vitamina-b5-v-produktah/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zoomScale="205" zoomScaleNormal="205" workbookViewId="0">
      <selection activeCell="F1" sqref="F1"/>
    </sheetView>
  </sheetViews>
  <sheetFormatPr defaultRowHeight="14.4"/>
  <cols>
    <col min="1" max="1" width="35.33203125" customWidth="1"/>
  </cols>
  <sheetData>
    <row r="1" spans="1:6" ht="45.6" thickBot="1">
      <c r="A1" s="1" t="s">
        <v>0</v>
      </c>
      <c r="B1" s="1" t="s">
        <v>373</v>
      </c>
      <c r="C1" s="1" t="s">
        <v>2</v>
      </c>
      <c r="F1" s="20" t="s">
        <v>1253</v>
      </c>
    </row>
    <row r="2" spans="1:6" ht="15" thickBot="1">
      <c r="A2" s="11" t="s">
        <v>167</v>
      </c>
      <c r="B2" s="11" t="s">
        <v>1112</v>
      </c>
      <c r="C2" s="12">
        <v>0.85</v>
      </c>
      <c r="D2" t="str">
        <f>LEFT(B2,LEN(B2)-3)</f>
        <v>1,7</v>
      </c>
      <c r="E2" s="19" t="str">
        <f t="shared" ref="E2" si="0">LEFT(C2,LEN(C2)-0)</f>
        <v>0,85</v>
      </c>
      <c r="F2" s="18">
        <f>100/E2</f>
        <v>117.64705882352942</v>
      </c>
    </row>
    <row r="3" spans="1:6" ht="15" thickBot="1">
      <c r="A3" s="11" t="s">
        <v>162</v>
      </c>
      <c r="B3" s="11" t="s">
        <v>910</v>
      </c>
      <c r="C3" s="12">
        <v>0.67</v>
      </c>
    </row>
    <row r="4" spans="1:6" ht="15" thickBot="1">
      <c r="A4" s="11" t="s">
        <v>169</v>
      </c>
      <c r="B4" s="11" t="s">
        <v>1115</v>
      </c>
      <c r="C4" s="12">
        <v>0.65</v>
      </c>
    </row>
    <row r="5" spans="1:6" ht="15" thickBot="1">
      <c r="A5" s="11" t="s">
        <v>347</v>
      </c>
      <c r="B5" s="11" t="s">
        <v>1021</v>
      </c>
      <c r="C5" s="12">
        <v>0.62</v>
      </c>
    </row>
    <row r="6" spans="1:6" ht="15" thickBot="1">
      <c r="A6" s="11" t="s">
        <v>175</v>
      </c>
      <c r="B6" s="11" t="s">
        <v>918</v>
      </c>
      <c r="C6" s="12">
        <v>0.45</v>
      </c>
    </row>
    <row r="7" spans="1:6" ht="15" thickBot="1">
      <c r="A7" s="11" t="s">
        <v>165</v>
      </c>
      <c r="B7" s="11" t="s">
        <v>1029</v>
      </c>
      <c r="C7" s="12">
        <v>0.43</v>
      </c>
    </row>
    <row r="8" spans="1:6" ht="15" thickBot="1">
      <c r="A8" s="11" t="s">
        <v>192</v>
      </c>
      <c r="B8" s="11" t="s">
        <v>920</v>
      </c>
      <c r="C8" s="12">
        <v>0.4</v>
      </c>
    </row>
    <row r="9" spans="1:6" ht="15" thickBot="1">
      <c r="A9" s="11" t="s">
        <v>216</v>
      </c>
      <c r="B9" s="11" t="s">
        <v>920</v>
      </c>
      <c r="C9" s="12">
        <v>0.4</v>
      </c>
    </row>
    <row r="10" spans="1:6" ht="15" thickBot="1">
      <c r="A10" s="11" t="s">
        <v>243</v>
      </c>
      <c r="B10" s="11" t="s">
        <v>920</v>
      </c>
      <c r="C10" s="12">
        <v>0.4</v>
      </c>
    </row>
    <row r="11" spans="1:6" ht="15" thickBot="1">
      <c r="A11" s="11" t="s">
        <v>163</v>
      </c>
      <c r="B11" s="11" t="s">
        <v>1241</v>
      </c>
      <c r="C11" s="12">
        <v>0.4</v>
      </c>
    </row>
    <row r="12" spans="1:6" ht="15" thickBot="1">
      <c r="A12" s="11" t="s">
        <v>206</v>
      </c>
      <c r="B12" s="11" t="s">
        <v>1032</v>
      </c>
      <c r="C12" s="12">
        <v>0.39</v>
      </c>
    </row>
    <row r="13" spans="1:6" ht="15" thickBot="1">
      <c r="A13" s="11" t="s">
        <v>179</v>
      </c>
      <c r="B13" s="11" t="s">
        <v>923</v>
      </c>
      <c r="C13" s="12">
        <v>0.35</v>
      </c>
    </row>
    <row r="14" spans="1:6" ht="15" thickBot="1">
      <c r="A14" s="11" t="s">
        <v>233</v>
      </c>
      <c r="B14" s="11" t="s">
        <v>1244</v>
      </c>
      <c r="C14" s="12">
        <v>0.35</v>
      </c>
    </row>
    <row r="15" spans="1:6" ht="15" thickBot="1">
      <c r="A15" s="11" t="s">
        <v>219</v>
      </c>
      <c r="B15" s="11" t="s">
        <v>1245</v>
      </c>
      <c r="C15" s="12">
        <v>0.31</v>
      </c>
    </row>
    <row r="16" spans="1:6" ht="15" thickBot="1">
      <c r="A16" s="11" t="s">
        <v>195</v>
      </c>
      <c r="B16" s="11" t="s">
        <v>1036</v>
      </c>
      <c r="C16" s="12">
        <v>0.3</v>
      </c>
    </row>
    <row r="17" spans="1:3" ht="15" thickBot="1">
      <c r="A17" s="11" t="s">
        <v>190</v>
      </c>
      <c r="B17" s="11" t="s">
        <v>926</v>
      </c>
      <c r="C17" s="12">
        <v>0.28999999999999998</v>
      </c>
    </row>
    <row r="18" spans="1:3" ht="15" thickBot="1">
      <c r="A18" s="11" t="s">
        <v>188</v>
      </c>
      <c r="B18" s="11" t="s">
        <v>928</v>
      </c>
      <c r="C18" s="12">
        <v>0.28000000000000003</v>
      </c>
    </row>
    <row r="19" spans="1:3" ht="15" thickBot="1">
      <c r="A19" s="2" t="s">
        <v>207</v>
      </c>
      <c r="B19" s="2" t="s">
        <v>1246</v>
      </c>
      <c r="C19" s="3">
        <v>0.27</v>
      </c>
    </row>
    <row r="20" spans="1:3" ht="15" thickBot="1">
      <c r="A20" s="2" t="s">
        <v>200</v>
      </c>
      <c r="B20" s="2" t="s">
        <v>1246</v>
      </c>
      <c r="C20" s="3">
        <v>0.27</v>
      </c>
    </row>
    <row r="21" spans="1:3" ht="15" thickBot="1">
      <c r="A21" s="2" t="s">
        <v>186</v>
      </c>
      <c r="B21" s="2" t="s">
        <v>1158</v>
      </c>
      <c r="C21" s="3">
        <v>0.26</v>
      </c>
    </row>
    <row r="22" spans="1:3" ht="15" thickBot="1">
      <c r="A22" s="2" t="s">
        <v>142</v>
      </c>
      <c r="B22" s="2" t="s">
        <v>1158</v>
      </c>
      <c r="C22" s="3">
        <v>0.26</v>
      </c>
    </row>
    <row r="23" spans="1:3" ht="15" thickBot="1">
      <c r="A23" s="2" t="s">
        <v>83</v>
      </c>
      <c r="B23" s="2" t="s">
        <v>1158</v>
      </c>
      <c r="C23" s="3">
        <v>0.26</v>
      </c>
    </row>
    <row r="24" spans="1:3" ht="15" thickBot="1">
      <c r="A24" s="2" t="s">
        <v>268</v>
      </c>
      <c r="B24" s="2" t="s">
        <v>930</v>
      </c>
      <c r="C24" s="3">
        <v>0.26</v>
      </c>
    </row>
    <row r="25" spans="1:3" ht="15" thickBot="1">
      <c r="A25" s="2" t="s">
        <v>201</v>
      </c>
      <c r="B25" s="2" t="s">
        <v>1159</v>
      </c>
      <c r="C25" s="3">
        <v>0.25</v>
      </c>
    </row>
    <row r="26" spans="1:3" ht="15" thickBot="1">
      <c r="A26" s="2" t="s">
        <v>204</v>
      </c>
      <c r="B26" s="2" t="s">
        <v>1159</v>
      </c>
      <c r="C26" s="3">
        <v>0.25</v>
      </c>
    </row>
    <row r="27" spans="1:3" ht="15" thickBot="1">
      <c r="A27" s="2" t="s">
        <v>194</v>
      </c>
      <c r="B27" s="2" t="s">
        <v>1159</v>
      </c>
      <c r="C27" s="3">
        <v>0.25</v>
      </c>
    </row>
    <row r="28" spans="1:3" ht="15" thickBot="1">
      <c r="A28" s="2" t="s">
        <v>181</v>
      </c>
      <c r="B28" s="2" t="s">
        <v>1159</v>
      </c>
      <c r="C28" s="3">
        <v>0.25</v>
      </c>
    </row>
    <row r="29" spans="1:3" ht="15" thickBot="1">
      <c r="A29" s="2" t="s">
        <v>202</v>
      </c>
      <c r="B29" s="2" t="s">
        <v>1161</v>
      </c>
      <c r="C29" s="3">
        <v>0.24</v>
      </c>
    </row>
    <row r="30" spans="1:3" ht="15" thickBot="1">
      <c r="A30" s="2" t="s">
        <v>18</v>
      </c>
      <c r="B30" s="2" t="s">
        <v>1162</v>
      </c>
      <c r="C30" s="3">
        <v>0.23</v>
      </c>
    </row>
    <row r="31" spans="1:3" ht="15" thickBot="1">
      <c r="A31" s="2" t="s">
        <v>30</v>
      </c>
      <c r="B31" s="2" t="s">
        <v>1162</v>
      </c>
      <c r="C31" s="3">
        <v>0.23</v>
      </c>
    </row>
    <row r="32" spans="1:3" ht="15" thickBot="1">
      <c r="A32" s="2" t="s">
        <v>174</v>
      </c>
      <c r="B32" s="2" t="s">
        <v>1163</v>
      </c>
      <c r="C32" s="3">
        <v>0.21</v>
      </c>
    </row>
    <row r="33" spans="1:3" ht="15" thickBot="1">
      <c r="A33" s="2" t="s">
        <v>127</v>
      </c>
      <c r="B33" s="2" t="s">
        <v>1163</v>
      </c>
      <c r="C33" s="3">
        <v>0.21</v>
      </c>
    </row>
    <row r="34" spans="1:3" ht="15" thickBot="1">
      <c r="A34" s="2" t="s">
        <v>214</v>
      </c>
      <c r="B34" s="2" t="s">
        <v>934</v>
      </c>
      <c r="C34" s="3">
        <v>0.21</v>
      </c>
    </row>
    <row r="35" spans="1:3" ht="15" thickBot="1">
      <c r="A35" s="2" t="s">
        <v>182</v>
      </c>
      <c r="B35" s="2" t="s">
        <v>934</v>
      </c>
      <c r="C35" s="3">
        <v>0.21</v>
      </c>
    </row>
    <row r="36" spans="1:3" ht="15" thickBot="1">
      <c r="A36" s="2" t="s">
        <v>183</v>
      </c>
      <c r="B36" s="2" t="s">
        <v>935</v>
      </c>
      <c r="C36" s="3">
        <v>0.2</v>
      </c>
    </row>
    <row r="37" spans="1:3" ht="15" thickBot="1">
      <c r="A37" s="2" t="s">
        <v>249</v>
      </c>
      <c r="B37" s="2" t="s">
        <v>935</v>
      </c>
      <c r="C37" s="3">
        <v>0.2</v>
      </c>
    </row>
    <row r="38" spans="1:3" ht="15" thickBot="1">
      <c r="A38" s="2" t="s">
        <v>357</v>
      </c>
      <c r="B38" s="2" t="s">
        <v>1165</v>
      </c>
      <c r="C38" s="3">
        <v>0.19</v>
      </c>
    </row>
    <row r="39" spans="1:3" ht="15" thickBot="1">
      <c r="A39" s="2" t="s">
        <v>273</v>
      </c>
      <c r="B39" s="2" t="s">
        <v>1165</v>
      </c>
      <c r="C39" s="3">
        <v>0.19</v>
      </c>
    </row>
    <row r="40" spans="1:3" ht="15" thickBot="1">
      <c r="A40" s="2" t="s">
        <v>350</v>
      </c>
      <c r="B40" s="2" t="s">
        <v>1181</v>
      </c>
      <c r="C40" s="3">
        <v>0.18</v>
      </c>
    </row>
    <row r="41" spans="1:3" ht="15" thickBot="1">
      <c r="A41" s="2" t="s">
        <v>170</v>
      </c>
      <c r="B41" s="2" t="s">
        <v>1166</v>
      </c>
      <c r="C41" s="3">
        <v>0.18</v>
      </c>
    </row>
    <row r="42" spans="1:3" ht="15" thickBot="1">
      <c r="A42" s="2" t="s">
        <v>187</v>
      </c>
      <c r="B42" s="2" t="s">
        <v>1166</v>
      </c>
      <c r="C42" s="3">
        <v>0.18</v>
      </c>
    </row>
    <row r="43" spans="1:3" ht="15" thickBot="1">
      <c r="A43" s="2" t="s">
        <v>203</v>
      </c>
      <c r="B43" s="2" t="s">
        <v>936</v>
      </c>
      <c r="C43" s="3">
        <v>0.17</v>
      </c>
    </row>
    <row r="44" spans="1:3" ht="15" thickBot="1">
      <c r="A44" s="2" t="s">
        <v>257</v>
      </c>
      <c r="B44" s="2" t="s">
        <v>1167</v>
      </c>
      <c r="C44" s="3">
        <v>0.17</v>
      </c>
    </row>
    <row r="45" spans="1:3" ht="15" thickBot="1">
      <c r="A45" s="2" t="s">
        <v>172</v>
      </c>
      <c r="B45" s="2" t="s">
        <v>1167</v>
      </c>
      <c r="C45" s="3">
        <v>0.17</v>
      </c>
    </row>
    <row r="46" spans="1:3" ht="15" thickBot="1">
      <c r="A46" s="2" t="s">
        <v>193</v>
      </c>
      <c r="B46" s="2" t="s">
        <v>1182</v>
      </c>
      <c r="C46" s="3">
        <v>0.16</v>
      </c>
    </row>
    <row r="47" spans="1:3" ht="15" thickBot="1">
      <c r="A47" s="2" t="s">
        <v>36</v>
      </c>
      <c r="B47" s="2" t="s">
        <v>1182</v>
      </c>
      <c r="C47" s="3">
        <v>0.16</v>
      </c>
    </row>
    <row r="48" spans="1:3" ht="15" thickBot="1">
      <c r="A48" s="2" t="s">
        <v>166</v>
      </c>
      <c r="B48" s="2" t="s">
        <v>937</v>
      </c>
      <c r="C48" s="3">
        <v>0.15</v>
      </c>
    </row>
    <row r="49" spans="1:3" ht="15" thickBot="1">
      <c r="A49" s="2" t="s">
        <v>256</v>
      </c>
      <c r="B49" s="2" t="s">
        <v>937</v>
      </c>
      <c r="C49" s="3">
        <v>0.15</v>
      </c>
    </row>
    <row r="50" spans="1:3" ht="15" thickBot="1">
      <c r="A50" s="2" t="s">
        <v>356</v>
      </c>
      <c r="B50" s="2" t="s">
        <v>937</v>
      </c>
      <c r="C50" s="3">
        <v>0.15</v>
      </c>
    </row>
    <row r="51" spans="1:3" ht="15" thickBot="1">
      <c r="A51" s="2" t="s">
        <v>211</v>
      </c>
      <c r="B51" s="2" t="s">
        <v>937</v>
      </c>
      <c r="C51" s="3">
        <v>0.15</v>
      </c>
    </row>
    <row r="52" spans="1:3" ht="15" thickBot="1">
      <c r="A52" s="2" t="s">
        <v>205</v>
      </c>
      <c r="B52" s="2" t="s">
        <v>937</v>
      </c>
      <c r="C52" s="3">
        <v>0.15</v>
      </c>
    </row>
    <row r="53" spans="1:3" ht="15" thickBot="1">
      <c r="A53" s="2" t="s">
        <v>274</v>
      </c>
      <c r="B53" s="2" t="s">
        <v>937</v>
      </c>
      <c r="C53" s="3">
        <v>0.15</v>
      </c>
    </row>
    <row r="54" spans="1:3" ht="15" thickBot="1">
      <c r="A54" s="2" t="s">
        <v>191</v>
      </c>
      <c r="B54" s="2" t="s">
        <v>937</v>
      </c>
      <c r="C54" s="3">
        <v>0.15</v>
      </c>
    </row>
    <row r="55" spans="1:3" ht="15" thickBot="1">
      <c r="A55" s="2" t="s">
        <v>245</v>
      </c>
      <c r="B55" s="2" t="s">
        <v>937</v>
      </c>
      <c r="C55" s="3">
        <v>0.15</v>
      </c>
    </row>
    <row r="57" spans="1:3" ht="15" thickBot="1">
      <c r="A57" s="4" t="s">
        <v>70</v>
      </c>
    </row>
    <row r="58" spans="1:3" ht="15" thickBot="1">
      <c r="A58" s="5" t="s">
        <v>358</v>
      </c>
      <c r="B58" s="5" t="s">
        <v>1247</v>
      </c>
      <c r="C58" s="6">
        <v>0.15</v>
      </c>
    </row>
    <row r="59" spans="1:3" ht="15" thickBot="1">
      <c r="A59" s="5" t="s">
        <v>262</v>
      </c>
      <c r="B59" s="5" t="s">
        <v>1168</v>
      </c>
      <c r="C59" s="6">
        <v>0.14000000000000001</v>
      </c>
    </row>
    <row r="60" spans="1:3" ht="15" thickBot="1">
      <c r="A60" s="5" t="s">
        <v>177</v>
      </c>
      <c r="B60" s="5" t="s">
        <v>938</v>
      </c>
      <c r="C60" s="6">
        <v>0.14000000000000001</v>
      </c>
    </row>
    <row r="61" spans="1:3" ht="15" thickBot="1">
      <c r="A61" s="5" t="s">
        <v>178</v>
      </c>
      <c r="B61" s="5" t="s">
        <v>1183</v>
      </c>
      <c r="C61" s="6">
        <v>0.13</v>
      </c>
    </row>
    <row r="62" spans="1:3" ht="15" thickBot="1">
      <c r="A62" s="5" t="s">
        <v>49</v>
      </c>
      <c r="B62" s="5" t="s">
        <v>1169</v>
      </c>
      <c r="C62" s="6">
        <v>0.13</v>
      </c>
    </row>
    <row r="63" spans="1:3" ht="15" thickBot="1">
      <c r="A63" s="5" t="s">
        <v>352</v>
      </c>
      <c r="B63" s="5" t="s">
        <v>1169</v>
      </c>
      <c r="C63" s="6">
        <v>0.13</v>
      </c>
    </row>
    <row r="64" spans="1:3" ht="15" thickBot="1">
      <c r="A64" s="5" t="s">
        <v>32</v>
      </c>
      <c r="B64" s="5" t="s">
        <v>1169</v>
      </c>
      <c r="C64" s="6">
        <v>0.13</v>
      </c>
    </row>
    <row r="65" spans="1:3" ht="15" thickBot="1">
      <c r="A65" s="5" t="s">
        <v>198</v>
      </c>
      <c r="B65" s="5" t="s">
        <v>1169</v>
      </c>
      <c r="C65" s="6">
        <v>0.13</v>
      </c>
    </row>
    <row r="66" spans="1:3" ht="15" thickBot="1">
      <c r="A66" s="5" t="s">
        <v>56</v>
      </c>
      <c r="B66" s="5" t="s">
        <v>1169</v>
      </c>
      <c r="C66" s="6">
        <v>0.13</v>
      </c>
    </row>
    <row r="67" spans="1:3" ht="15" thickBot="1">
      <c r="A67" s="5" t="s">
        <v>180</v>
      </c>
      <c r="B67" s="5" t="s">
        <v>1170</v>
      </c>
      <c r="C67" s="6">
        <v>0.12</v>
      </c>
    </row>
    <row r="68" spans="1:3" ht="15" thickBot="1">
      <c r="A68" s="5" t="s">
        <v>355</v>
      </c>
      <c r="B68" s="5" t="s">
        <v>939</v>
      </c>
      <c r="C68" s="6">
        <v>0.12</v>
      </c>
    </row>
    <row r="69" spans="1:3" ht="15" thickBot="1">
      <c r="A69" s="5" t="s">
        <v>359</v>
      </c>
      <c r="B69" s="5" t="s">
        <v>939</v>
      </c>
      <c r="C69" s="6">
        <v>0.12</v>
      </c>
    </row>
    <row r="70" spans="1:3" ht="15" thickBot="1">
      <c r="A70" s="5" t="s">
        <v>7</v>
      </c>
      <c r="B70" s="5" t="s">
        <v>939</v>
      </c>
      <c r="C70" s="6">
        <v>0.12</v>
      </c>
    </row>
    <row r="71" spans="1:3" ht="15" thickBot="1">
      <c r="A71" s="5" t="s">
        <v>212</v>
      </c>
      <c r="B71" s="5" t="s">
        <v>1171</v>
      </c>
      <c r="C71" s="6">
        <v>0.11</v>
      </c>
    </row>
    <row r="72" spans="1:3" ht="15" thickBot="1">
      <c r="A72" s="5" t="s">
        <v>199</v>
      </c>
      <c r="B72" s="5" t="s">
        <v>940</v>
      </c>
      <c r="C72" s="6">
        <v>0.11</v>
      </c>
    </row>
    <row r="73" spans="1:3" ht="15" thickBot="1">
      <c r="A73" s="5" t="s">
        <v>360</v>
      </c>
      <c r="B73" s="5" t="s">
        <v>941</v>
      </c>
      <c r="C73" s="6">
        <v>0.1</v>
      </c>
    </row>
    <row r="74" spans="1:3" ht="15" thickBot="1">
      <c r="A74" s="5" t="s">
        <v>361</v>
      </c>
      <c r="B74" s="5" t="s">
        <v>941</v>
      </c>
      <c r="C74" s="6">
        <v>0.1</v>
      </c>
    </row>
    <row r="75" spans="1:3" ht="15" thickBot="1">
      <c r="A75" s="5" t="s">
        <v>313</v>
      </c>
      <c r="B75" s="5" t="s">
        <v>941</v>
      </c>
      <c r="C75" s="6">
        <v>0.1</v>
      </c>
    </row>
    <row r="76" spans="1:3" ht="15" thickBot="1">
      <c r="A76" s="5" t="s">
        <v>210</v>
      </c>
      <c r="B76" s="5" t="s">
        <v>941</v>
      </c>
      <c r="C76" s="6">
        <v>0.1</v>
      </c>
    </row>
    <row r="77" spans="1:3" ht="15" thickBot="1">
      <c r="A77" s="5" t="s">
        <v>116</v>
      </c>
      <c r="B77" s="5" t="s">
        <v>941</v>
      </c>
      <c r="C77" s="6">
        <v>0.1</v>
      </c>
    </row>
    <row r="78" spans="1:3" ht="15" thickBot="1">
      <c r="A78" s="5" t="s">
        <v>218</v>
      </c>
      <c r="B78" s="5" t="s">
        <v>941</v>
      </c>
      <c r="C78" s="6">
        <v>0.1</v>
      </c>
    </row>
    <row r="79" spans="1:3" ht="15" thickBot="1">
      <c r="A79" s="5" t="s">
        <v>351</v>
      </c>
      <c r="B79" s="5" t="s">
        <v>941</v>
      </c>
      <c r="C79" s="6">
        <v>0.1</v>
      </c>
    </row>
    <row r="80" spans="1:3" ht="15" thickBot="1">
      <c r="A80" s="5" t="s">
        <v>286</v>
      </c>
      <c r="B80" s="5" t="s">
        <v>1172</v>
      </c>
      <c r="C80" s="6">
        <v>0.1</v>
      </c>
    </row>
    <row r="81" spans="1:3" ht="15" thickBot="1">
      <c r="A81" s="5" t="s">
        <v>253</v>
      </c>
      <c r="B81" s="5" t="s">
        <v>1172</v>
      </c>
      <c r="C81" s="6">
        <v>0.1</v>
      </c>
    </row>
    <row r="82" spans="1:3" ht="15" thickBot="1">
      <c r="A82" s="5" t="s">
        <v>252</v>
      </c>
      <c r="B82" s="5" t="s">
        <v>1172</v>
      </c>
      <c r="C82" s="6">
        <v>0.1</v>
      </c>
    </row>
    <row r="83" spans="1:3" ht="15" thickBot="1">
      <c r="A83" s="5" t="s">
        <v>254</v>
      </c>
      <c r="B83" s="5" t="s">
        <v>1172</v>
      </c>
      <c r="C83" s="6">
        <v>0.1</v>
      </c>
    </row>
    <row r="84" spans="1:3" ht="15" thickBot="1">
      <c r="A84" s="5" t="s">
        <v>276</v>
      </c>
      <c r="B84" s="5" t="s">
        <v>1172</v>
      </c>
      <c r="C84" s="6">
        <v>0.1</v>
      </c>
    </row>
    <row r="85" spans="1:3" ht="15" thickBot="1">
      <c r="A85" s="5" t="s">
        <v>224</v>
      </c>
      <c r="B85" s="5" t="s">
        <v>1173</v>
      </c>
      <c r="C85" s="6">
        <v>0.09</v>
      </c>
    </row>
    <row r="86" spans="1:3" ht="15" thickBot="1">
      <c r="A86" s="5" t="s">
        <v>15</v>
      </c>
      <c r="B86" s="5" t="s">
        <v>1173</v>
      </c>
      <c r="C86" s="6">
        <v>0.09</v>
      </c>
    </row>
    <row r="87" spans="1:3" ht="15" thickBot="1">
      <c r="A87" s="5" t="s">
        <v>60</v>
      </c>
      <c r="B87" s="5" t="s">
        <v>1173</v>
      </c>
      <c r="C87" s="6">
        <v>0.09</v>
      </c>
    </row>
    <row r="88" spans="1:3" ht="15" thickBot="1">
      <c r="A88" s="5" t="s">
        <v>144</v>
      </c>
      <c r="B88" s="5" t="s">
        <v>1174</v>
      </c>
      <c r="C88" s="6">
        <v>0.09</v>
      </c>
    </row>
    <row r="89" spans="1:3" ht="15" thickBot="1">
      <c r="A89" s="5" t="s">
        <v>43</v>
      </c>
      <c r="B89" s="5" t="s">
        <v>1174</v>
      </c>
      <c r="C89" s="6">
        <v>0.09</v>
      </c>
    </row>
    <row r="90" spans="1:3" ht="15" thickBot="1">
      <c r="A90" s="5" t="s">
        <v>362</v>
      </c>
      <c r="B90" s="5" t="s">
        <v>1174</v>
      </c>
      <c r="C90" s="6">
        <v>0.09</v>
      </c>
    </row>
    <row r="91" spans="1:3" ht="15" thickBot="1">
      <c r="A91" s="5" t="s">
        <v>228</v>
      </c>
      <c r="B91" s="5" t="s">
        <v>1174</v>
      </c>
      <c r="C91" s="6">
        <v>0.09</v>
      </c>
    </row>
    <row r="92" spans="1:3" ht="15" thickBot="1">
      <c r="A92" s="5" t="s">
        <v>282</v>
      </c>
      <c r="B92" s="5" t="s">
        <v>1174</v>
      </c>
      <c r="C92" s="6">
        <v>0.09</v>
      </c>
    </row>
    <row r="93" spans="1:3" ht="15" thickBot="1">
      <c r="A93" s="5" t="s">
        <v>226</v>
      </c>
      <c r="B93" s="5" t="s">
        <v>1174</v>
      </c>
      <c r="C93" s="6">
        <v>0.09</v>
      </c>
    </row>
    <row r="94" spans="1:3" ht="15" thickBot="1">
      <c r="A94" s="5" t="s">
        <v>17</v>
      </c>
      <c r="B94" s="5" t="s">
        <v>1174</v>
      </c>
      <c r="C94" s="6">
        <v>0.09</v>
      </c>
    </row>
    <row r="95" spans="1:3" ht="15" thickBot="1">
      <c r="A95" s="5" t="s">
        <v>341</v>
      </c>
      <c r="B95" s="5" t="s">
        <v>1175</v>
      </c>
      <c r="C95" s="6">
        <v>0.08</v>
      </c>
    </row>
    <row r="96" spans="1:3" ht="15" thickBot="1">
      <c r="A96" s="5" t="s">
        <v>324</v>
      </c>
      <c r="B96" s="5" t="s">
        <v>1175</v>
      </c>
      <c r="C96" s="6">
        <v>0.08</v>
      </c>
    </row>
    <row r="97" spans="1:3" ht="15" thickBot="1">
      <c r="A97" s="5" t="s">
        <v>227</v>
      </c>
      <c r="B97" s="5" t="s">
        <v>1175</v>
      </c>
      <c r="C97" s="6">
        <v>0.08</v>
      </c>
    </row>
    <row r="98" spans="1:3" ht="15" thickBot="1">
      <c r="A98" s="5" t="s">
        <v>164</v>
      </c>
      <c r="B98" s="5" t="s">
        <v>1175</v>
      </c>
      <c r="C98" s="6">
        <v>0.08</v>
      </c>
    </row>
    <row r="99" spans="1:3" ht="15" thickBot="1">
      <c r="A99" s="5" t="s">
        <v>353</v>
      </c>
      <c r="B99" s="5" t="s">
        <v>1175</v>
      </c>
      <c r="C99" s="6">
        <v>0.08</v>
      </c>
    </row>
    <row r="100" spans="1:3" ht="15" thickBot="1">
      <c r="A100" s="5" t="s">
        <v>147</v>
      </c>
      <c r="B100" s="5" t="s">
        <v>1175</v>
      </c>
      <c r="C100" s="6">
        <v>0.08</v>
      </c>
    </row>
    <row r="101" spans="1:3" ht="15" thickBot="1">
      <c r="A101" s="5" t="s">
        <v>73</v>
      </c>
      <c r="B101" s="5" t="s">
        <v>1176</v>
      </c>
      <c r="C101" s="6">
        <v>0.08</v>
      </c>
    </row>
    <row r="102" spans="1:3" ht="15" thickBot="1">
      <c r="A102" s="5" t="s">
        <v>363</v>
      </c>
      <c r="B102" s="5" t="s">
        <v>1176</v>
      </c>
      <c r="C102" s="6">
        <v>0.08</v>
      </c>
    </row>
    <row r="103" spans="1:3" ht="15" thickBot="1">
      <c r="A103" s="5" t="s">
        <v>51</v>
      </c>
      <c r="B103" s="5" t="s">
        <v>1176</v>
      </c>
      <c r="C103" s="6">
        <v>0.08</v>
      </c>
    </row>
    <row r="104" spans="1:3" ht="15" thickBot="1">
      <c r="A104" s="5" t="s">
        <v>53</v>
      </c>
      <c r="B104" s="5" t="s">
        <v>1176</v>
      </c>
      <c r="C104" s="6">
        <v>0.08</v>
      </c>
    </row>
    <row r="105" spans="1:3" ht="15" thickBot="1">
      <c r="A105" s="5" t="s">
        <v>64</v>
      </c>
      <c r="B105" s="5" t="s">
        <v>1176</v>
      </c>
      <c r="C105" s="6">
        <v>0.08</v>
      </c>
    </row>
    <row r="106" spans="1:3" ht="15" thickBot="1">
      <c r="A106" s="5" t="s">
        <v>66</v>
      </c>
      <c r="B106" s="5" t="s">
        <v>1176</v>
      </c>
      <c r="C106" s="6">
        <v>0.08</v>
      </c>
    </row>
    <row r="107" spans="1:3" ht="15" thickBot="1">
      <c r="A107" s="5" t="s">
        <v>22</v>
      </c>
      <c r="B107" s="5" t="s">
        <v>1176</v>
      </c>
      <c r="C107" s="6">
        <v>0.08</v>
      </c>
    </row>
    <row r="108" spans="1:3" ht="15" thickBot="1">
      <c r="A108" s="5" t="s">
        <v>34</v>
      </c>
      <c r="B108" s="5" t="s">
        <v>1176</v>
      </c>
      <c r="C108" s="6">
        <v>0.08</v>
      </c>
    </row>
    <row r="109" spans="1:3" ht="15" thickBot="1">
      <c r="A109" s="5" t="s">
        <v>259</v>
      </c>
      <c r="B109" s="5" t="s">
        <v>1248</v>
      </c>
      <c r="C109" s="6">
        <v>7.0000000000000007E-2</v>
      </c>
    </row>
    <row r="110" spans="1:3" ht="15" thickBot="1">
      <c r="A110" s="5" t="s">
        <v>364</v>
      </c>
      <c r="B110" s="5" t="s">
        <v>1248</v>
      </c>
      <c r="C110" s="6">
        <v>7.0000000000000007E-2</v>
      </c>
    </row>
    <row r="111" spans="1:3" ht="15" thickBot="1">
      <c r="A111" s="5" t="s">
        <v>225</v>
      </c>
      <c r="B111" s="5" t="s">
        <v>1248</v>
      </c>
      <c r="C111" s="6">
        <v>7.0000000000000007E-2</v>
      </c>
    </row>
    <row r="112" spans="1:3" ht="15" thickBot="1">
      <c r="A112" s="5" t="s">
        <v>320</v>
      </c>
      <c r="B112" s="5" t="s">
        <v>1248</v>
      </c>
      <c r="C112" s="6">
        <v>7.0000000000000007E-2</v>
      </c>
    </row>
    <row r="113" spans="1:3" ht="15" thickBot="1">
      <c r="A113" s="5" t="s">
        <v>75</v>
      </c>
      <c r="B113" s="5" t="s">
        <v>1248</v>
      </c>
      <c r="C113" s="6">
        <v>7.0000000000000007E-2</v>
      </c>
    </row>
    <row r="114" spans="1:3" ht="15" thickBot="1">
      <c r="A114" s="5" t="s">
        <v>242</v>
      </c>
      <c r="B114" s="5" t="s">
        <v>1249</v>
      </c>
      <c r="C114" s="6">
        <v>7.0000000000000007E-2</v>
      </c>
    </row>
    <row r="115" spans="1:3" ht="15" thickBot="1">
      <c r="A115" s="5" t="s">
        <v>9</v>
      </c>
      <c r="B115" s="5" t="s">
        <v>1249</v>
      </c>
      <c r="C115" s="6">
        <v>7.0000000000000007E-2</v>
      </c>
    </row>
    <row r="116" spans="1:3" ht="15" thickBot="1">
      <c r="A116" s="5" t="s">
        <v>290</v>
      </c>
      <c r="B116" s="5" t="s">
        <v>1249</v>
      </c>
      <c r="C116" s="6">
        <v>7.0000000000000007E-2</v>
      </c>
    </row>
    <row r="117" spans="1:3" ht="15" thickBot="1">
      <c r="A117" s="5" t="s">
        <v>84</v>
      </c>
      <c r="B117" s="5" t="s">
        <v>1249</v>
      </c>
      <c r="C117" s="6">
        <v>7.0000000000000007E-2</v>
      </c>
    </row>
    <row r="118" spans="1:3" ht="15" thickBot="1">
      <c r="A118" s="5" t="s">
        <v>232</v>
      </c>
      <c r="B118" s="5" t="s">
        <v>1249</v>
      </c>
      <c r="C118" s="6">
        <v>7.0000000000000007E-2</v>
      </c>
    </row>
    <row r="119" spans="1:3" ht="15" thickBot="1">
      <c r="A119" s="5" t="s">
        <v>284</v>
      </c>
      <c r="B119" s="5" t="s">
        <v>1249</v>
      </c>
      <c r="C119" s="6">
        <v>7.0000000000000007E-2</v>
      </c>
    </row>
    <row r="120" spans="1:3" ht="15" thickBot="1">
      <c r="A120" s="5" t="s">
        <v>288</v>
      </c>
      <c r="B120" s="5" t="s">
        <v>1250</v>
      </c>
      <c r="C120" s="6">
        <v>0.06</v>
      </c>
    </row>
    <row r="121" spans="1:3" ht="15" thickBot="1">
      <c r="A121" s="5" t="s">
        <v>365</v>
      </c>
      <c r="B121" s="5" t="s">
        <v>1250</v>
      </c>
      <c r="C121" s="6">
        <v>0.06</v>
      </c>
    </row>
    <row r="122" spans="1:3" ht="15" thickBot="1">
      <c r="A122" s="5" t="s">
        <v>366</v>
      </c>
      <c r="B122" s="5" t="s">
        <v>1250</v>
      </c>
      <c r="C122" s="6">
        <v>0.06</v>
      </c>
    </row>
    <row r="123" spans="1:3" ht="15" thickBot="1">
      <c r="A123" s="5" t="s">
        <v>289</v>
      </c>
      <c r="B123" s="5" t="s">
        <v>1250</v>
      </c>
      <c r="C123" s="6">
        <v>0.06</v>
      </c>
    </row>
    <row r="124" spans="1:3" ht="15" thickBot="1">
      <c r="A124" s="5" t="s">
        <v>231</v>
      </c>
      <c r="B124" s="5" t="s">
        <v>1250</v>
      </c>
      <c r="C124" s="6">
        <v>0.06</v>
      </c>
    </row>
    <row r="125" spans="1:3" ht="15" thickBot="1">
      <c r="A125" s="5" t="s">
        <v>367</v>
      </c>
      <c r="B125" s="5" t="s">
        <v>1251</v>
      </c>
      <c r="C125" s="6">
        <v>0.06</v>
      </c>
    </row>
    <row r="126" spans="1:3" ht="15" thickBot="1">
      <c r="A126" s="5" t="s">
        <v>239</v>
      </c>
      <c r="B126" s="5" t="s">
        <v>1251</v>
      </c>
      <c r="C126" s="6">
        <v>0.06</v>
      </c>
    </row>
    <row r="127" spans="1:3" ht="15" thickBot="1">
      <c r="A127" s="5" t="s">
        <v>368</v>
      </c>
      <c r="B127" s="5" t="s">
        <v>1251</v>
      </c>
      <c r="C127" s="6">
        <v>0.06</v>
      </c>
    </row>
    <row r="128" spans="1:3" ht="15" thickBot="1">
      <c r="A128" s="5" t="s">
        <v>87</v>
      </c>
      <c r="B128" s="5" t="s">
        <v>1251</v>
      </c>
      <c r="C128" s="6">
        <v>0.06</v>
      </c>
    </row>
    <row r="129" spans="1:3" ht="15" thickBot="1">
      <c r="A129" s="5" t="s">
        <v>131</v>
      </c>
      <c r="B129" s="5" t="s">
        <v>1251</v>
      </c>
      <c r="C129" s="6">
        <v>0.06</v>
      </c>
    </row>
    <row r="130" spans="1:3" ht="15" thickBot="1">
      <c r="A130" s="5" t="s">
        <v>159</v>
      </c>
      <c r="B130" s="5" t="s">
        <v>1251</v>
      </c>
      <c r="C130" s="6">
        <v>0.06</v>
      </c>
    </row>
    <row r="131" spans="1:3" ht="15" thickBot="1">
      <c r="A131" s="5" t="s">
        <v>244</v>
      </c>
      <c r="B131" s="5" t="s">
        <v>1252</v>
      </c>
      <c r="C131" s="6">
        <v>0.05</v>
      </c>
    </row>
    <row r="132" spans="1:3" ht="15" thickBot="1">
      <c r="A132" s="5" t="s">
        <v>246</v>
      </c>
      <c r="B132" s="5" t="s">
        <v>1252</v>
      </c>
      <c r="C132" s="6">
        <v>0.05</v>
      </c>
    </row>
    <row r="133" spans="1:3" ht="15" thickBot="1">
      <c r="A133" s="5" t="s">
        <v>369</v>
      </c>
      <c r="B133" s="5" t="s">
        <v>1252</v>
      </c>
      <c r="C133" s="6">
        <v>0.05</v>
      </c>
    </row>
    <row r="134" spans="1:3" ht="15" thickBot="1">
      <c r="A134" s="5" t="s">
        <v>370</v>
      </c>
      <c r="B134" s="5" t="s">
        <v>1252</v>
      </c>
      <c r="C134" s="6">
        <v>0.05</v>
      </c>
    </row>
    <row r="135" spans="1:3" ht="15" thickBot="1">
      <c r="A135" s="5" t="s">
        <v>292</v>
      </c>
      <c r="B135" s="5" t="s">
        <v>1252</v>
      </c>
      <c r="C135" s="6">
        <v>0.05</v>
      </c>
    </row>
    <row r="136" spans="1:3" ht="15" thickBot="1">
      <c r="A136" s="5" t="s">
        <v>371</v>
      </c>
      <c r="B136" s="5" t="s">
        <v>1252</v>
      </c>
      <c r="C136" s="6">
        <v>0.05</v>
      </c>
    </row>
    <row r="137" spans="1:3" ht="15" thickBot="1">
      <c r="A137" s="5" t="s">
        <v>229</v>
      </c>
      <c r="B137" s="5" t="s">
        <v>1252</v>
      </c>
      <c r="C137" s="6">
        <v>0.05</v>
      </c>
    </row>
    <row r="138" spans="1:3" ht="15" thickBot="1">
      <c r="A138" s="5" t="s">
        <v>122</v>
      </c>
      <c r="B138" s="5" t="s">
        <v>1252</v>
      </c>
      <c r="C138" s="6">
        <v>0.05</v>
      </c>
    </row>
    <row r="139" spans="1:3" ht="15" thickBot="1">
      <c r="A139" s="5" t="s">
        <v>372</v>
      </c>
      <c r="B139" s="5" t="s">
        <v>1252</v>
      </c>
      <c r="C139" s="6">
        <v>0.05</v>
      </c>
    </row>
    <row r="140" spans="1:3" ht="15" thickBot="1">
      <c r="A140" s="5" t="s">
        <v>62</v>
      </c>
      <c r="B140" s="5" t="s">
        <v>1252</v>
      </c>
      <c r="C140" s="6">
        <v>0.05</v>
      </c>
    </row>
    <row r="141" spans="1:3" ht="15" thickBot="1">
      <c r="A141" s="5" t="s">
        <v>58</v>
      </c>
      <c r="B141" s="5" t="s">
        <v>1252</v>
      </c>
      <c r="C141" s="6">
        <v>0.05</v>
      </c>
    </row>
    <row r="142" spans="1:3" ht="15" thickBot="1">
      <c r="A142" s="5" t="s">
        <v>106</v>
      </c>
      <c r="B142" s="5" t="s">
        <v>1252</v>
      </c>
      <c r="C142" s="6">
        <v>0.05</v>
      </c>
    </row>
    <row r="143" spans="1:3" ht="15" thickBot="1">
      <c r="A143" s="5" t="s">
        <v>339</v>
      </c>
      <c r="B143" s="5" t="s">
        <v>1252</v>
      </c>
      <c r="C143" s="6">
        <v>0.05</v>
      </c>
    </row>
    <row r="144" spans="1:3" ht="15" thickBot="1">
      <c r="A144" s="5" t="s">
        <v>95</v>
      </c>
      <c r="B144" s="5" t="s">
        <v>1252</v>
      </c>
      <c r="C144" s="6">
        <v>0.05</v>
      </c>
    </row>
    <row r="145" spans="1:3" ht="15" thickBot="1">
      <c r="A145" s="5" t="s">
        <v>23</v>
      </c>
      <c r="B145" s="5" t="s">
        <v>1252</v>
      </c>
      <c r="C145" s="6">
        <v>0.05</v>
      </c>
    </row>
  </sheetData>
  <hyperlinks>
    <hyperlink ref="A57" r:id="rId1" display="http://frs24.ru/st/soderzhanie-vitamina-b6-v-produktah/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60" zoomScaleNormal="160" workbookViewId="0">
      <selection sqref="A1:F6"/>
    </sheetView>
  </sheetViews>
  <sheetFormatPr defaultRowHeight="14.4"/>
  <cols>
    <col min="1" max="1" width="42.88671875" customWidth="1"/>
    <col min="2" max="2" width="14.109375" customWidth="1"/>
  </cols>
  <sheetData>
    <row r="1" spans="1:6" ht="36.6" thickBot="1">
      <c r="A1" s="1" t="s">
        <v>0</v>
      </c>
      <c r="B1" s="1" t="s">
        <v>375</v>
      </c>
      <c r="C1" s="1" t="s">
        <v>2</v>
      </c>
      <c r="F1" s="20" t="s">
        <v>1253</v>
      </c>
    </row>
    <row r="2" spans="1:6" ht="15" thickBot="1">
      <c r="A2" s="11" t="s">
        <v>170</v>
      </c>
      <c r="B2" s="11" t="s">
        <v>376</v>
      </c>
      <c r="C2" s="12">
        <v>0.6</v>
      </c>
      <c r="D2" t="str">
        <f>LEFT(B2,LEN(B2)-3)</f>
        <v xml:space="preserve">240 </v>
      </c>
      <c r="E2" s="19" t="str">
        <f t="shared" ref="E2" si="0">LEFT(C2,LEN(C2)-0)</f>
        <v>0,6</v>
      </c>
      <c r="F2" s="18">
        <f>100/E2</f>
        <v>166.66666666666669</v>
      </c>
    </row>
    <row r="3" spans="1:6" ht="15" thickBot="1">
      <c r="A3" s="11" t="s">
        <v>162</v>
      </c>
      <c r="B3" s="11" t="s">
        <v>377</v>
      </c>
      <c r="C3" s="12">
        <v>0.56999999999999995</v>
      </c>
      <c r="F3" s="18">
        <f>100/C3</f>
        <v>175.43859649122808</v>
      </c>
    </row>
    <row r="4" spans="1:6" ht="15" thickBot="1">
      <c r="A4" s="11" t="s">
        <v>165</v>
      </c>
      <c r="B4" s="11" t="s">
        <v>94</v>
      </c>
      <c r="C4" s="12">
        <v>0.5</v>
      </c>
      <c r="F4" s="18">
        <f t="shared" ref="F4:F6" si="1">100/C4</f>
        <v>200</v>
      </c>
    </row>
    <row r="5" spans="1:6" ht="15" thickBot="1">
      <c r="A5" s="11" t="s">
        <v>214</v>
      </c>
      <c r="B5" s="11" t="s">
        <v>378</v>
      </c>
      <c r="C5" s="12">
        <v>0.35</v>
      </c>
      <c r="F5" s="18">
        <f t="shared" si="1"/>
        <v>285.71428571428572</v>
      </c>
    </row>
    <row r="6" spans="1:6" ht="15" thickBot="1">
      <c r="A6" s="11" t="s">
        <v>233</v>
      </c>
      <c r="B6" s="11" t="s">
        <v>379</v>
      </c>
      <c r="C6" s="12">
        <v>0.28999999999999998</v>
      </c>
      <c r="F6" s="18">
        <f t="shared" si="1"/>
        <v>344.82758620689657</v>
      </c>
    </row>
    <row r="7" spans="1:6" ht="15" thickBot="1">
      <c r="A7" s="11" t="s">
        <v>15</v>
      </c>
      <c r="B7" s="11" t="s">
        <v>132</v>
      </c>
      <c r="C7" s="12">
        <v>0.28000000000000003</v>
      </c>
    </row>
    <row r="8" spans="1:6" ht="15" thickBot="1">
      <c r="A8" s="11" t="s">
        <v>7</v>
      </c>
      <c r="B8" s="11" t="s">
        <v>132</v>
      </c>
      <c r="C8" s="12">
        <v>0.28000000000000003</v>
      </c>
    </row>
    <row r="9" spans="1:6" ht="15" thickBot="1">
      <c r="A9" s="11" t="s">
        <v>163</v>
      </c>
      <c r="B9" s="11" t="s">
        <v>380</v>
      </c>
      <c r="C9" s="12">
        <v>0.24</v>
      </c>
    </row>
    <row r="10" spans="1:6" ht="15" thickBot="1">
      <c r="A10" s="11" t="s">
        <v>175</v>
      </c>
      <c r="B10" s="11" t="s">
        <v>381</v>
      </c>
      <c r="C10" s="12">
        <v>0.23</v>
      </c>
    </row>
    <row r="11" spans="1:6" ht="15" thickBot="1">
      <c r="A11" s="11" t="s">
        <v>176</v>
      </c>
      <c r="B11" s="11" t="s">
        <v>381</v>
      </c>
      <c r="C11" s="12">
        <v>0.23</v>
      </c>
    </row>
    <row r="12" spans="1:6" ht="15" thickBot="1">
      <c r="A12" s="11" t="s">
        <v>358</v>
      </c>
      <c r="B12" s="11" t="s">
        <v>382</v>
      </c>
      <c r="C12" s="12">
        <v>0.22</v>
      </c>
    </row>
    <row r="13" spans="1:6" ht="15" thickBot="1">
      <c r="A13" s="11" t="s">
        <v>49</v>
      </c>
      <c r="B13" s="11" t="s">
        <v>383</v>
      </c>
      <c r="C13" s="12">
        <v>0.2</v>
      </c>
    </row>
    <row r="14" spans="1:6" ht="15" thickBot="1">
      <c r="A14" s="11" t="s">
        <v>23</v>
      </c>
      <c r="B14" s="11" t="s">
        <v>383</v>
      </c>
      <c r="C14" s="12">
        <v>0.2</v>
      </c>
    </row>
    <row r="15" spans="1:6" ht="15" thickBot="1">
      <c r="A15" s="11" t="s">
        <v>359</v>
      </c>
      <c r="B15" s="11" t="s">
        <v>384</v>
      </c>
      <c r="C15" s="12">
        <v>0.2</v>
      </c>
    </row>
    <row r="16" spans="1:6" ht="15" thickBot="1">
      <c r="A16" s="11" t="s">
        <v>169</v>
      </c>
      <c r="B16" s="11" t="s">
        <v>384</v>
      </c>
      <c r="C16" s="12">
        <v>0.2</v>
      </c>
    </row>
    <row r="17" spans="1:3" ht="15" thickBot="1">
      <c r="A17" s="11" t="s">
        <v>192</v>
      </c>
      <c r="B17" s="11" t="s">
        <v>385</v>
      </c>
      <c r="C17" s="12">
        <v>0.19</v>
      </c>
    </row>
    <row r="18" spans="1:3" ht="15" thickBot="1">
      <c r="A18" s="11" t="s">
        <v>73</v>
      </c>
      <c r="B18" s="11" t="s">
        <v>386</v>
      </c>
      <c r="C18" s="12">
        <v>0.17</v>
      </c>
    </row>
    <row r="19" spans="1:3" ht="15" thickBot="1">
      <c r="A19" s="11" t="s">
        <v>179</v>
      </c>
      <c r="B19" s="11" t="s">
        <v>386</v>
      </c>
      <c r="C19" s="12">
        <v>0.17</v>
      </c>
    </row>
    <row r="20" spans="1:3" ht="15" thickBot="1">
      <c r="A20" s="11" t="s">
        <v>43</v>
      </c>
      <c r="B20" s="11" t="s">
        <v>387</v>
      </c>
      <c r="C20" s="12">
        <v>0.16</v>
      </c>
    </row>
    <row r="21" spans="1:3" ht="15" thickBot="1">
      <c r="A21" s="11" t="s">
        <v>51</v>
      </c>
      <c r="B21" s="11" t="s">
        <v>153</v>
      </c>
      <c r="C21" s="12">
        <v>0.16</v>
      </c>
    </row>
    <row r="22" spans="1:3" ht="15" thickBot="1">
      <c r="A22" s="2" t="s">
        <v>56</v>
      </c>
      <c r="B22" s="2" t="s">
        <v>153</v>
      </c>
      <c r="C22" s="3">
        <v>0.16</v>
      </c>
    </row>
    <row r="23" spans="1:3" ht="15" thickBot="1">
      <c r="A23" s="2" t="s">
        <v>187</v>
      </c>
      <c r="B23" s="2" t="s">
        <v>160</v>
      </c>
      <c r="C23" s="3">
        <v>0.14000000000000001</v>
      </c>
    </row>
    <row r="24" spans="1:3" ht="15" thickBot="1">
      <c r="A24" s="2" t="s">
        <v>182</v>
      </c>
      <c r="B24" s="2" t="s">
        <v>160</v>
      </c>
      <c r="C24" s="3">
        <v>0.14000000000000001</v>
      </c>
    </row>
    <row r="25" spans="1:3" ht="15" thickBot="1">
      <c r="A25" s="2" t="s">
        <v>190</v>
      </c>
      <c r="B25" s="2" t="s">
        <v>388</v>
      </c>
      <c r="C25" s="3">
        <v>0.14000000000000001</v>
      </c>
    </row>
    <row r="26" spans="1:3" ht="15" thickBot="1">
      <c r="A26" s="2" t="s">
        <v>83</v>
      </c>
      <c r="B26" s="2" t="s">
        <v>389</v>
      </c>
      <c r="C26" s="3">
        <v>0.13</v>
      </c>
    </row>
    <row r="27" spans="1:3" ht="15" thickBot="1">
      <c r="A27" s="2" t="s">
        <v>164</v>
      </c>
      <c r="B27" s="2" t="s">
        <v>390</v>
      </c>
      <c r="C27" s="3">
        <v>0.13</v>
      </c>
    </row>
    <row r="28" spans="1:3" ht="15" thickBot="1">
      <c r="A28" s="2" t="s">
        <v>30</v>
      </c>
      <c r="B28" s="2" t="s">
        <v>391</v>
      </c>
      <c r="C28" s="3">
        <v>0.13</v>
      </c>
    </row>
    <row r="29" spans="1:3" ht="15" thickBot="1">
      <c r="A29" s="2" t="s">
        <v>167</v>
      </c>
      <c r="B29" s="2" t="s">
        <v>391</v>
      </c>
      <c r="C29" s="3">
        <v>0.13</v>
      </c>
    </row>
    <row r="30" spans="1:3" ht="15" thickBot="1">
      <c r="A30" s="2" t="s">
        <v>36</v>
      </c>
      <c r="B30" s="2" t="s">
        <v>392</v>
      </c>
      <c r="C30" s="3">
        <v>0.13</v>
      </c>
    </row>
    <row r="31" spans="1:3" ht="15" thickBot="1">
      <c r="A31" s="2" t="s">
        <v>198</v>
      </c>
      <c r="B31" s="2" t="s">
        <v>392</v>
      </c>
      <c r="C31" s="3">
        <v>0.13</v>
      </c>
    </row>
    <row r="32" spans="1:3" ht="15" thickBot="1">
      <c r="A32" s="2" t="s">
        <v>199</v>
      </c>
      <c r="B32" s="2" t="s">
        <v>392</v>
      </c>
      <c r="C32" s="3">
        <v>0.13</v>
      </c>
    </row>
    <row r="33" spans="1:3" ht="15" thickBot="1">
      <c r="A33" s="2" t="s">
        <v>60</v>
      </c>
      <c r="B33" s="2" t="s">
        <v>393</v>
      </c>
      <c r="C33" s="3">
        <v>0.12</v>
      </c>
    </row>
    <row r="34" spans="1:3" ht="15" thickBot="1">
      <c r="A34" s="2" t="s">
        <v>220</v>
      </c>
      <c r="B34" s="2" t="s">
        <v>394</v>
      </c>
      <c r="C34" s="3">
        <v>0.12</v>
      </c>
    </row>
    <row r="35" spans="1:3" ht="15" thickBot="1">
      <c r="A35" s="2" t="s">
        <v>195</v>
      </c>
      <c r="B35" s="2" t="s">
        <v>394</v>
      </c>
      <c r="C35" s="3">
        <v>0.12</v>
      </c>
    </row>
    <row r="36" spans="1:3" ht="15" thickBot="1">
      <c r="A36" s="2" t="s">
        <v>366</v>
      </c>
      <c r="B36" s="2" t="s">
        <v>395</v>
      </c>
      <c r="C36" s="3">
        <v>0.11</v>
      </c>
    </row>
    <row r="37" spans="1:3" ht="15" thickBot="1">
      <c r="A37" s="2" t="s">
        <v>204</v>
      </c>
      <c r="B37" s="2" t="s">
        <v>396</v>
      </c>
      <c r="C37" s="3">
        <v>0.1</v>
      </c>
    </row>
    <row r="38" spans="1:3" ht="15" thickBot="1">
      <c r="A38" s="2" t="s">
        <v>186</v>
      </c>
      <c r="B38" s="2" t="s">
        <v>396</v>
      </c>
      <c r="C38" s="3">
        <v>0.1</v>
      </c>
    </row>
    <row r="39" spans="1:3" ht="15" thickBot="1">
      <c r="A39" s="2" t="s">
        <v>211</v>
      </c>
      <c r="B39" s="2" t="s">
        <v>396</v>
      </c>
      <c r="C39" s="3">
        <v>0.1</v>
      </c>
    </row>
    <row r="40" spans="1:3" ht="15" thickBot="1">
      <c r="A40" s="2" t="s">
        <v>188</v>
      </c>
      <c r="B40" s="2" t="s">
        <v>396</v>
      </c>
      <c r="C40" s="3">
        <v>0.1</v>
      </c>
    </row>
    <row r="41" spans="1:3" ht="15" thickBot="1">
      <c r="A41" s="2" t="s">
        <v>253</v>
      </c>
      <c r="B41" s="2" t="s">
        <v>396</v>
      </c>
      <c r="C41" s="3">
        <v>0.1</v>
      </c>
    </row>
    <row r="42" spans="1:3" ht="15" thickBot="1">
      <c r="A42" s="2" t="s">
        <v>252</v>
      </c>
      <c r="B42" s="2" t="s">
        <v>396</v>
      </c>
      <c r="C42" s="3">
        <v>0.1</v>
      </c>
    </row>
    <row r="43" spans="1:3" ht="15" thickBot="1">
      <c r="A43" s="2" t="s">
        <v>254</v>
      </c>
      <c r="B43" s="2" t="s">
        <v>396</v>
      </c>
      <c r="C43" s="3">
        <v>0.1</v>
      </c>
    </row>
    <row r="44" spans="1:3" ht="15" thickBot="1">
      <c r="A44" s="2" t="s">
        <v>202</v>
      </c>
      <c r="B44" s="2" t="s">
        <v>396</v>
      </c>
      <c r="C44" s="3">
        <v>0.1</v>
      </c>
    </row>
    <row r="46" spans="1:3" ht="15" thickBot="1">
      <c r="A46" s="4" t="s">
        <v>70</v>
      </c>
    </row>
    <row r="47" spans="1:3" ht="15" thickBot="1">
      <c r="A47" s="5" t="s">
        <v>64</v>
      </c>
      <c r="B47" s="5" t="s">
        <v>397</v>
      </c>
      <c r="C47" s="6">
        <v>0.1</v>
      </c>
    </row>
    <row r="48" spans="1:3" ht="15" thickBot="1">
      <c r="A48" s="5" t="s">
        <v>194</v>
      </c>
      <c r="B48" s="5" t="s">
        <v>1146</v>
      </c>
      <c r="C48" s="6">
        <v>0.1</v>
      </c>
    </row>
    <row r="49" spans="1:3" ht="15" thickBot="1">
      <c r="A49" s="5" t="s">
        <v>398</v>
      </c>
      <c r="B49" s="5" t="s">
        <v>399</v>
      </c>
      <c r="C49" s="6">
        <v>0.1</v>
      </c>
    </row>
    <row r="50" spans="1:3" ht="15" thickBot="1">
      <c r="A50" s="5" t="s">
        <v>244</v>
      </c>
      <c r="B50" s="5" t="s">
        <v>399</v>
      </c>
      <c r="C50" s="6">
        <v>0.1</v>
      </c>
    </row>
    <row r="51" spans="1:3" ht="15" thickBot="1">
      <c r="A51" s="5" t="s">
        <v>181</v>
      </c>
      <c r="B51" s="5" t="s">
        <v>1147</v>
      </c>
      <c r="C51" s="6">
        <v>0.09</v>
      </c>
    </row>
    <row r="52" spans="1:3" ht="15" thickBot="1">
      <c r="A52" s="5" t="s">
        <v>147</v>
      </c>
      <c r="B52" s="5" t="s">
        <v>400</v>
      </c>
      <c r="C52" s="6">
        <v>0.09</v>
      </c>
    </row>
    <row r="53" spans="1:3" ht="15" thickBot="1">
      <c r="A53" s="5" t="s">
        <v>212</v>
      </c>
      <c r="B53" s="5" t="s">
        <v>1148</v>
      </c>
      <c r="C53" s="6">
        <v>0.09</v>
      </c>
    </row>
    <row r="54" spans="1:3" ht="15" thickBot="1">
      <c r="A54" s="5" t="s">
        <v>229</v>
      </c>
      <c r="B54" s="5" t="s">
        <v>401</v>
      </c>
      <c r="C54" s="6">
        <v>0.09</v>
      </c>
    </row>
    <row r="55" spans="1:3" ht="15" thickBot="1">
      <c r="A55" s="5" t="s">
        <v>200</v>
      </c>
      <c r="B55" s="5" t="s">
        <v>401</v>
      </c>
      <c r="C55" s="6">
        <v>0.09</v>
      </c>
    </row>
    <row r="56" spans="1:3" ht="15" thickBot="1">
      <c r="A56" s="5" t="s">
        <v>131</v>
      </c>
      <c r="B56" s="5" t="s">
        <v>401</v>
      </c>
      <c r="C56" s="6">
        <v>0.09</v>
      </c>
    </row>
    <row r="57" spans="1:3" ht="15" thickBot="1">
      <c r="A57" s="5" t="s">
        <v>159</v>
      </c>
      <c r="B57" s="5" t="s">
        <v>401</v>
      </c>
      <c r="C57" s="6">
        <v>0.09</v>
      </c>
    </row>
    <row r="58" spans="1:3" ht="15" thickBot="1">
      <c r="A58" s="5" t="s">
        <v>189</v>
      </c>
      <c r="B58" s="5" t="s">
        <v>402</v>
      </c>
      <c r="C58" s="6">
        <v>0.09</v>
      </c>
    </row>
    <row r="59" spans="1:3" ht="15" thickBot="1">
      <c r="A59" s="5" t="s">
        <v>183</v>
      </c>
      <c r="B59" s="5" t="s">
        <v>403</v>
      </c>
      <c r="C59" s="6">
        <v>0.08</v>
      </c>
    </row>
    <row r="60" spans="1:3" ht="15" thickBot="1">
      <c r="A60" s="5" t="s">
        <v>207</v>
      </c>
      <c r="B60" s="5" t="s">
        <v>403</v>
      </c>
      <c r="C60" s="6">
        <v>0.08</v>
      </c>
    </row>
    <row r="61" spans="1:3" ht="15" thickBot="1">
      <c r="A61" s="5" t="s">
        <v>127</v>
      </c>
      <c r="B61" s="5" t="s">
        <v>403</v>
      </c>
      <c r="C61" s="6">
        <v>0.08</v>
      </c>
    </row>
    <row r="62" spans="1:3" ht="15" thickBot="1">
      <c r="A62" s="5" t="s">
        <v>262</v>
      </c>
      <c r="B62" s="5" t="s">
        <v>404</v>
      </c>
      <c r="C62" s="6">
        <v>0.08</v>
      </c>
    </row>
    <row r="63" spans="1:3" ht="15" thickBot="1">
      <c r="A63" s="5" t="s">
        <v>405</v>
      </c>
      <c r="B63" s="5" t="s">
        <v>406</v>
      </c>
      <c r="C63" s="6">
        <v>0.08</v>
      </c>
    </row>
    <row r="64" spans="1:3" ht="15" thickBot="1">
      <c r="A64" s="5" t="s">
        <v>116</v>
      </c>
      <c r="B64" s="5" t="s">
        <v>406</v>
      </c>
      <c r="C64" s="6">
        <v>0.08</v>
      </c>
    </row>
    <row r="65" spans="1:3" ht="15" thickBot="1">
      <c r="A65" s="5" t="s">
        <v>407</v>
      </c>
      <c r="B65" s="5" t="s">
        <v>406</v>
      </c>
      <c r="C65" s="6">
        <v>0.08</v>
      </c>
    </row>
    <row r="66" spans="1:3" ht="15" thickBot="1">
      <c r="A66" s="5" t="s">
        <v>226</v>
      </c>
      <c r="B66" s="5" t="s">
        <v>406</v>
      </c>
      <c r="C66" s="6">
        <v>0.08</v>
      </c>
    </row>
    <row r="67" spans="1:3" ht="15" thickBot="1">
      <c r="A67" s="5" t="s">
        <v>177</v>
      </c>
      <c r="B67" s="5" t="s">
        <v>408</v>
      </c>
      <c r="C67" s="6">
        <v>7.0000000000000007E-2</v>
      </c>
    </row>
    <row r="68" spans="1:3" ht="15" thickBot="1">
      <c r="A68" s="5" t="s">
        <v>225</v>
      </c>
      <c r="B68" s="5" t="s">
        <v>408</v>
      </c>
      <c r="C68" s="6">
        <v>7.0000000000000007E-2</v>
      </c>
    </row>
    <row r="69" spans="1:3" ht="15" thickBot="1">
      <c r="A69" s="5" t="s">
        <v>320</v>
      </c>
      <c r="B69" s="5" t="s">
        <v>408</v>
      </c>
      <c r="C69" s="6">
        <v>7.0000000000000007E-2</v>
      </c>
    </row>
    <row r="70" spans="1:3" ht="15" thickBot="1">
      <c r="A70" s="5" t="s">
        <v>203</v>
      </c>
      <c r="B70" s="5" t="s">
        <v>409</v>
      </c>
      <c r="C70" s="6">
        <v>7.0000000000000007E-2</v>
      </c>
    </row>
    <row r="71" spans="1:3" ht="15" thickBot="1">
      <c r="A71" s="5" t="s">
        <v>228</v>
      </c>
      <c r="B71" s="5" t="s">
        <v>1149</v>
      </c>
      <c r="C71" s="6">
        <v>7.0000000000000007E-2</v>
      </c>
    </row>
    <row r="72" spans="1:3" ht="15" thickBot="1">
      <c r="A72" s="5" t="s">
        <v>32</v>
      </c>
      <c r="B72" s="5" t="s">
        <v>410</v>
      </c>
      <c r="C72" s="6">
        <v>7.0000000000000007E-2</v>
      </c>
    </row>
    <row r="73" spans="1:3" ht="15" thickBot="1">
      <c r="A73" s="5" t="s">
        <v>178</v>
      </c>
      <c r="B73" s="5" t="s">
        <v>410</v>
      </c>
      <c r="C73" s="6">
        <v>7.0000000000000007E-2</v>
      </c>
    </row>
    <row r="74" spans="1:3" ht="15" thickBot="1">
      <c r="A74" s="5" t="s">
        <v>22</v>
      </c>
      <c r="B74" s="5" t="s">
        <v>410</v>
      </c>
      <c r="C74" s="6">
        <v>7.0000000000000007E-2</v>
      </c>
    </row>
    <row r="75" spans="1:3" ht="15" thickBot="1">
      <c r="A75" s="5" t="s">
        <v>232</v>
      </c>
      <c r="B75" s="5" t="s">
        <v>410</v>
      </c>
      <c r="C75" s="6">
        <v>7.0000000000000007E-2</v>
      </c>
    </row>
    <row r="76" spans="1:3" ht="15" thickBot="1">
      <c r="A76" s="5" t="s">
        <v>205</v>
      </c>
      <c r="B76" s="5" t="s">
        <v>411</v>
      </c>
      <c r="C76" s="6">
        <v>7.0000000000000007E-2</v>
      </c>
    </row>
    <row r="77" spans="1:3" ht="15" thickBot="1">
      <c r="A77" s="5" t="s">
        <v>239</v>
      </c>
      <c r="B77" s="5" t="s">
        <v>412</v>
      </c>
      <c r="C77" s="6">
        <v>0.06</v>
      </c>
    </row>
    <row r="78" spans="1:3" ht="15" thickBot="1">
      <c r="A78" s="5" t="s">
        <v>413</v>
      </c>
      <c r="B78" s="5" t="s">
        <v>412</v>
      </c>
      <c r="C78" s="6">
        <v>0.06</v>
      </c>
    </row>
    <row r="79" spans="1:3" ht="15" thickBot="1">
      <c r="A79" s="5" t="s">
        <v>174</v>
      </c>
      <c r="B79" s="5" t="s">
        <v>412</v>
      </c>
      <c r="C79" s="6">
        <v>0.06</v>
      </c>
    </row>
    <row r="80" spans="1:3" ht="15" thickBot="1">
      <c r="A80" s="5" t="s">
        <v>414</v>
      </c>
      <c r="B80" s="5" t="s">
        <v>412</v>
      </c>
      <c r="C80" s="6">
        <v>0.06</v>
      </c>
    </row>
    <row r="81" spans="1:3" ht="15" thickBot="1">
      <c r="A81" s="5" t="s">
        <v>216</v>
      </c>
      <c r="B81" s="5" t="s">
        <v>412</v>
      </c>
      <c r="C81" s="6">
        <v>0.06</v>
      </c>
    </row>
    <row r="82" spans="1:3" ht="15" thickBot="1">
      <c r="A82" s="5" t="s">
        <v>372</v>
      </c>
      <c r="B82" s="5" t="s">
        <v>412</v>
      </c>
      <c r="C82" s="6">
        <v>0.06</v>
      </c>
    </row>
    <row r="83" spans="1:3" ht="15" thickBot="1">
      <c r="A83" s="5" t="s">
        <v>415</v>
      </c>
      <c r="B83" s="5" t="s">
        <v>416</v>
      </c>
      <c r="C83" s="6">
        <v>0.06</v>
      </c>
    </row>
    <row r="84" spans="1:3" ht="15" thickBot="1">
      <c r="A84" s="5" t="s">
        <v>350</v>
      </c>
      <c r="B84" s="5" t="s">
        <v>416</v>
      </c>
      <c r="C84" s="6">
        <v>0.06</v>
      </c>
    </row>
    <row r="85" spans="1:3" ht="15" thickBot="1">
      <c r="A85" s="5" t="s">
        <v>324</v>
      </c>
      <c r="B85" s="5" t="s">
        <v>417</v>
      </c>
      <c r="C85" s="6">
        <v>0.06</v>
      </c>
    </row>
    <row r="86" spans="1:3" ht="15" thickBot="1">
      <c r="A86" s="5" t="s">
        <v>362</v>
      </c>
      <c r="B86" s="5" t="s">
        <v>417</v>
      </c>
      <c r="C86" s="6">
        <v>0.06</v>
      </c>
    </row>
    <row r="87" spans="1:3" ht="15" thickBot="1">
      <c r="A87" s="5" t="s">
        <v>62</v>
      </c>
      <c r="B87" s="5" t="s">
        <v>417</v>
      </c>
      <c r="C87" s="6">
        <v>0.06</v>
      </c>
    </row>
    <row r="88" spans="1:3" ht="15" thickBot="1">
      <c r="A88" s="5" t="s">
        <v>418</v>
      </c>
      <c r="B88" s="5" t="s">
        <v>417</v>
      </c>
      <c r="C88" s="6">
        <v>0.06</v>
      </c>
    </row>
    <row r="89" spans="1:3" ht="15" thickBot="1">
      <c r="A89" s="5" t="s">
        <v>180</v>
      </c>
      <c r="B89" s="5" t="s">
        <v>417</v>
      </c>
      <c r="C89" s="6">
        <v>0.06</v>
      </c>
    </row>
    <row r="90" spans="1:3" ht="15" thickBot="1">
      <c r="A90" s="5" t="s">
        <v>339</v>
      </c>
      <c r="B90" s="5" t="s">
        <v>972</v>
      </c>
      <c r="C90" s="6">
        <v>0.06</v>
      </c>
    </row>
    <row r="91" spans="1:3" ht="15" thickBot="1">
      <c r="A91" s="5" t="s">
        <v>18</v>
      </c>
      <c r="B91" s="5" t="s">
        <v>1150</v>
      </c>
      <c r="C91" s="6">
        <v>0.06</v>
      </c>
    </row>
    <row r="92" spans="1:3" ht="15" thickBot="1">
      <c r="A92" s="5" t="s">
        <v>369</v>
      </c>
      <c r="B92" s="5" t="s">
        <v>419</v>
      </c>
      <c r="C92" s="6">
        <v>0.06</v>
      </c>
    </row>
    <row r="93" spans="1:3" ht="15" thickBot="1">
      <c r="A93" s="5" t="s">
        <v>146</v>
      </c>
      <c r="B93" s="5" t="s">
        <v>420</v>
      </c>
      <c r="C93" s="6">
        <v>0.05</v>
      </c>
    </row>
    <row r="94" spans="1:3" ht="15" thickBot="1">
      <c r="A94" s="5" t="s">
        <v>421</v>
      </c>
      <c r="B94" s="5" t="s">
        <v>420</v>
      </c>
      <c r="C94" s="6">
        <v>0.05</v>
      </c>
    </row>
    <row r="95" spans="1:3" ht="15" thickBot="1">
      <c r="A95" s="5" t="s">
        <v>20</v>
      </c>
      <c r="B95" s="5" t="s">
        <v>420</v>
      </c>
      <c r="C95" s="6">
        <v>0.05</v>
      </c>
    </row>
    <row r="96" spans="1:3" ht="15" thickBot="1">
      <c r="A96" s="5" t="s">
        <v>104</v>
      </c>
      <c r="B96" s="5" t="s">
        <v>420</v>
      </c>
      <c r="C96" s="6">
        <v>0.05</v>
      </c>
    </row>
    <row r="97" spans="1:3" ht="15" thickBot="1">
      <c r="A97" s="5" t="s">
        <v>357</v>
      </c>
      <c r="B97" s="5" t="s">
        <v>422</v>
      </c>
      <c r="C97" s="6">
        <v>0.05</v>
      </c>
    </row>
    <row r="98" spans="1:3" ht="15" thickBot="1">
      <c r="A98" s="5" t="s">
        <v>144</v>
      </c>
      <c r="B98" s="5" t="s">
        <v>422</v>
      </c>
      <c r="C98" s="6">
        <v>0.05</v>
      </c>
    </row>
    <row r="99" spans="1:3" ht="15" thickBot="1">
      <c r="A99" s="5" t="s">
        <v>210</v>
      </c>
      <c r="B99" s="5" t="s">
        <v>422</v>
      </c>
      <c r="C99" s="6">
        <v>0.05</v>
      </c>
    </row>
    <row r="100" spans="1:3" ht="15" thickBot="1">
      <c r="A100" s="5" t="s">
        <v>227</v>
      </c>
      <c r="B100" s="5" t="s">
        <v>422</v>
      </c>
      <c r="C100" s="6">
        <v>0.05</v>
      </c>
    </row>
    <row r="101" spans="1:3" ht="15" thickBot="1">
      <c r="A101" s="5" t="s">
        <v>218</v>
      </c>
      <c r="B101" s="5" t="s">
        <v>422</v>
      </c>
      <c r="C101" s="6">
        <v>0.05</v>
      </c>
    </row>
    <row r="102" spans="1:3" ht="15" thickBot="1">
      <c r="A102" s="5" t="s">
        <v>352</v>
      </c>
      <c r="B102" s="5" t="s">
        <v>423</v>
      </c>
      <c r="C102" s="6">
        <v>0.05</v>
      </c>
    </row>
    <row r="103" spans="1:3" ht="15" thickBot="1">
      <c r="A103" s="5" t="s">
        <v>313</v>
      </c>
      <c r="B103" s="5" t="s">
        <v>423</v>
      </c>
      <c r="C103" s="6">
        <v>0.05</v>
      </c>
    </row>
    <row r="104" spans="1:3" ht="15" thickBot="1">
      <c r="A104" s="5" t="s">
        <v>286</v>
      </c>
      <c r="B104" s="5" t="s">
        <v>423</v>
      </c>
      <c r="C104" s="6">
        <v>0.05</v>
      </c>
    </row>
    <row r="105" spans="1:3" ht="15" thickBot="1">
      <c r="A105" s="5" t="s">
        <v>363</v>
      </c>
      <c r="B105" s="5" t="s">
        <v>1151</v>
      </c>
      <c r="C105" s="6">
        <v>0.05</v>
      </c>
    </row>
    <row r="106" spans="1:3" ht="15" thickBot="1">
      <c r="A106" s="5" t="s">
        <v>361</v>
      </c>
      <c r="B106" s="5" t="s">
        <v>1151</v>
      </c>
      <c r="C106" s="6">
        <v>0.05</v>
      </c>
    </row>
    <row r="107" spans="1:3" ht="15" thickBot="1">
      <c r="A107" s="5" t="s">
        <v>53</v>
      </c>
      <c r="B107" s="5" t="s">
        <v>424</v>
      </c>
      <c r="C107" s="6">
        <v>0.05</v>
      </c>
    </row>
    <row r="108" spans="1:3" ht="15" thickBot="1">
      <c r="A108" s="5" t="s">
        <v>249</v>
      </c>
      <c r="B108" s="5" t="s">
        <v>424</v>
      </c>
      <c r="C108" s="6">
        <v>0.05</v>
      </c>
    </row>
  </sheetData>
  <hyperlinks>
    <hyperlink ref="A46" r:id="rId1" display="http://frs24.ru/st/soderzhanie-vitamina-b9-v-produktah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Ссылки</vt:lpstr>
      <vt:lpstr>Витамин А</vt:lpstr>
      <vt:lpstr>B1</vt:lpstr>
      <vt:lpstr>B2</vt:lpstr>
      <vt:lpstr>РР</vt:lpstr>
      <vt:lpstr>B4</vt:lpstr>
      <vt:lpstr>B5</vt:lpstr>
      <vt:lpstr>B6</vt:lpstr>
      <vt:lpstr>B9</vt:lpstr>
      <vt:lpstr>B12</vt:lpstr>
      <vt:lpstr>C</vt:lpstr>
      <vt:lpstr>D</vt:lpstr>
      <vt:lpstr>E</vt:lpstr>
      <vt:lpstr>K</vt:lpstr>
      <vt:lpstr>H</vt:lpstr>
      <vt:lpstr>Минералы Ca</vt:lpstr>
      <vt:lpstr>Kалий</vt:lpstr>
      <vt:lpstr>Mg</vt:lpstr>
      <vt:lpstr>P</vt:lpstr>
      <vt:lpstr>Na</vt:lpstr>
      <vt:lpstr>Fe</vt:lpstr>
      <vt:lpstr>Иод</vt:lpstr>
      <vt:lpstr>Zn</vt:lpstr>
      <vt:lpstr>Se</vt:lpstr>
      <vt:lpstr>Cu</vt:lpstr>
      <vt:lpstr>Сера</vt:lpstr>
      <vt:lpstr>F</vt:lpstr>
      <vt:lpstr>Хром</vt:lpstr>
      <vt:lpstr>Si</vt:lpstr>
      <vt:lpstr>Mn</vt:lpstr>
      <vt:lpstr>Белок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2018-02-08T15:07:51Z</dcterms:created>
  <dcterms:modified xsi:type="dcterms:W3CDTF">2020-07-22T09:22:39Z</dcterms:modified>
</cp:coreProperties>
</file>